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307" i="1"/>
  <c r="G2307" s="1"/>
  <c r="F2310"/>
  <c r="F2311"/>
  <c r="F2312"/>
  <c r="F2313"/>
  <c r="F2314"/>
  <c r="F2315"/>
  <c r="F2316"/>
  <c r="F2317"/>
  <c r="F2318"/>
  <c r="F2319"/>
  <c r="F2320"/>
  <c r="F2321"/>
  <c r="F2322"/>
  <c r="F2323"/>
  <c r="F2324"/>
  <c r="F2325"/>
  <c r="F2326"/>
  <c r="F2327"/>
  <c r="F2328"/>
  <c r="F2329"/>
  <c r="F2330"/>
  <c r="F2331"/>
  <c r="F2332"/>
  <c r="F2333"/>
  <c r="F2334"/>
  <c r="F2335"/>
  <c r="F2336"/>
  <c r="F2337"/>
  <c r="F2338"/>
  <c r="F2339"/>
  <c r="F2340"/>
  <c r="F2341"/>
  <c r="F2342"/>
  <c r="F2343"/>
  <c r="F2344"/>
  <c r="F2345"/>
  <c r="F2346"/>
  <c r="F2347"/>
  <c r="F2348"/>
  <c r="F2349"/>
  <c r="F2350"/>
  <c r="F2351"/>
  <c r="F2352"/>
  <c r="F2353"/>
  <c r="F2354"/>
  <c r="F2355"/>
  <c r="F2356"/>
  <c r="F2357"/>
  <c r="F2358"/>
  <c r="F2359"/>
  <c r="F2360"/>
  <c r="F2361"/>
  <c r="F2362"/>
  <c r="F2363"/>
  <c r="F2364"/>
  <c r="F2365"/>
  <c r="F2366"/>
  <c r="F2367"/>
  <c r="F2368"/>
  <c r="F2369"/>
  <c r="F2370"/>
  <c r="F2371"/>
  <c r="F2372"/>
  <c r="F2373"/>
  <c r="F2374"/>
  <c r="F2375"/>
  <c r="F2376"/>
  <c r="F2377"/>
  <c r="F2378"/>
  <c r="F2379"/>
  <c r="F2380"/>
  <c r="F2381"/>
  <c r="F2382"/>
  <c r="F2383"/>
  <c r="F2384"/>
  <c r="F2385"/>
  <c r="F2386"/>
  <c r="F2387"/>
  <c r="F2388"/>
  <c r="F2389"/>
  <c r="F2390"/>
  <c r="F2391"/>
  <c r="F2392"/>
  <c r="F2393"/>
  <c r="F2394"/>
  <c r="F2395"/>
  <c r="F2396"/>
  <c r="F2397"/>
  <c r="F2398"/>
  <c r="F2399"/>
  <c r="F2400"/>
  <c r="F2401"/>
  <c r="F2402"/>
  <c r="F2403"/>
  <c r="F2404"/>
  <c r="F2405"/>
  <c r="F2406"/>
  <c r="F2407"/>
  <c r="F2408"/>
  <c r="F2409"/>
  <c r="F2410"/>
  <c r="F2411"/>
  <c r="F2412"/>
  <c r="F2413"/>
  <c r="F2414"/>
  <c r="F2415"/>
  <c r="F2416"/>
  <c r="F2417"/>
  <c r="F2418"/>
  <c r="F2419"/>
  <c r="F2420"/>
  <c r="F2421"/>
  <c r="F2422"/>
  <c r="F2423"/>
  <c r="F2424"/>
  <c r="F2425"/>
  <c r="F2426"/>
  <c r="F2427"/>
  <c r="F2428"/>
  <c r="F2429"/>
  <c r="F2430"/>
  <c r="F2431"/>
  <c r="F2432"/>
  <c r="F2433"/>
  <c r="F2434"/>
  <c r="F2435"/>
  <c r="F2436"/>
  <c r="F2437"/>
  <c r="F2438"/>
  <c r="F2439"/>
  <c r="F2440"/>
  <c r="F2441"/>
  <c r="F2442"/>
  <c r="F2443"/>
  <c r="F2444"/>
  <c r="F2445"/>
  <c r="F2446"/>
  <c r="F2447"/>
  <c r="F2448"/>
  <c r="F2449"/>
  <c r="F2450"/>
  <c r="F2451"/>
  <c r="F2452"/>
  <c r="F2453"/>
  <c r="F2454"/>
  <c r="F2455"/>
  <c r="F2456"/>
  <c r="F2457"/>
  <c r="F2458"/>
  <c r="F2459"/>
  <c r="F2460"/>
  <c r="F2461"/>
  <c r="F2462"/>
  <c r="F2463"/>
  <c r="F2464"/>
  <c r="F2465"/>
  <c r="F2466"/>
  <c r="F2467"/>
  <c r="F2468"/>
  <c r="F2469"/>
  <c r="F2470"/>
  <c r="F2471"/>
  <c r="F2472"/>
  <c r="F2473"/>
  <c r="F2474"/>
  <c r="F2475"/>
  <c r="F2476"/>
  <c r="F2477"/>
  <c r="F2478"/>
  <c r="F2479"/>
  <c r="F2480"/>
  <c r="F2481"/>
  <c r="F2482"/>
  <c r="F2483"/>
  <c r="F2484"/>
  <c r="F2485"/>
  <c r="F2486"/>
  <c r="F2487"/>
  <c r="F2488"/>
  <c r="F2489"/>
  <c r="F2490"/>
  <c r="F2491"/>
  <c r="F2492"/>
  <c r="F2493"/>
  <c r="F2494"/>
  <c r="F2495"/>
  <c r="F2496"/>
  <c r="F2497"/>
  <c r="F2498"/>
  <c r="F2499"/>
  <c r="F2500"/>
  <c r="F2501"/>
  <c r="F2502"/>
  <c r="F2503"/>
  <c r="F2504"/>
  <c r="F2505"/>
  <c r="F2506"/>
  <c r="F2507"/>
  <c r="F2508"/>
  <c r="F2509"/>
  <c r="F2510"/>
  <c r="F2511"/>
  <c r="F2512"/>
  <c r="F2513"/>
  <c r="F2514"/>
  <c r="F2515"/>
  <c r="F2516"/>
  <c r="F2517"/>
  <c r="F2518"/>
  <c r="F2519"/>
  <c r="F2520"/>
  <c r="F2521"/>
  <c r="F2522"/>
  <c r="F2523"/>
  <c r="F2524"/>
  <c r="F2525"/>
  <c r="F2526"/>
  <c r="F2527"/>
  <c r="F2528"/>
  <c r="F2529"/>
  <c r="F2530"/>
  <c r="F2531"/>
  <c r="F2532"/>
  <c r="F2533"/>
  <c r="F2534"/>
  <c r="F2535"/>
  <c r="F2536"/>
  <c r="F2537"/>
  <c r="F2538"/>
  <c r="F2539"/>
  <c r="F2540"/>
  <c r="F2541"/>
  <c r="F2542"/>
  <c r="F2543"/>
  <c r="F2544"/>
  <c r="F2545"/>
  <c r="F2546"/>
  <c r="F2547"/>
  <c r="F2548"/>
  <c r="F2549"/>
  <c r="F2550"/>
  <c r="F2551"/>
  <c r="F2552"/>
  <c r="F2553"/>
  <c r="F2554"/>
  <c r="F2555"/>
  <c r="F2556"/>
  <c r="F2557"/>
  <c r="F2558"/>
  <c r="F2559"/>
  <c r="F2560"/>
  <c r="F2561"/>
  <c r="F2562"/>
  <c r="F2563"/>
  <c r="F2564"/>
  <c r="F2565"/>
  <c r="F2566"/>
  <c r="F2567"/>
  <c r="F2568"/>
  <c r="F2569"/>
  <c r="F2570"/>
  <c r="F2571"/>
  <c r="F2572"/>
  <c r="F2573"/>
  <c r="F2574"/>
  <c r="F2575"/>
  <c r="F2576"/>
  <c r="F2577"/>
  <c r="F2578"/>
  <c r="F2579"/>
  <c r="F2580"/>
  <c r="F2581"/>
  <c r="F2582"/>
  <c r="F2583"/>
  <c r="F2584"/>
  <c r="F2585"/>
  <c r="F2586"/>
  <c r="F2587"/>
  <c r="F2588"/>
  <c r="F2589"/>
  <c r="F2590"/>
  <c r="F2591"/>
  <c r="F2592"/>
  <c r="F2593"/>
  <c r="F2594"/>
  <c r="F2923" s="1"/>
  <c r="F2595"/>
  <c r="F2596"/>
  <c r="F2597"/>
  <c r="F2598"/>
  <c r="F2599"/>
  <c r="F2600"/>
  <c r="F2601"/>
  <c r="F2602"/>
  <c r="F2603"/>
  <c r="F2604"/>
  <c r="F2605"/>
  <c r="F2606"/>
  <c r="F2607"/>
  <c r="F2608"/>
  <c r="F2609"/>
  <c r="F2610"/>
  <c r="F2611"/>
  <c r="F2612"/>
  <c r="F2613"/>
  <c r="F2614"/>
  <c r="F2615"/>
  <c r="F2616"/>
  <c r="F2617"/>
  <c r="F2618"/>
  <c r="F2619"/>
  <c r="F2620"/>
  <c r="F2621"/>
  <c r="F2622"/>
  <c r="F2623"/>
  <c r="F2624"/>
  <c r="F2625"/>
  <c r="F2626"/>
  <c r="F2627"/>
  <c r="F2628"/>
  <c r="F2629"/>
  <c r="F2630"/>
  <c r="F2631"/>
  <c r="F2632"/>
  <c r="F2633"/>
  <c r="F2634"/>
  <c r="F2635"/>
  <c r="F2636"/>
  <c r="F2637"/>
  <c r="F2638"/>
  <c r="F2639"/>
  <c r="F2640"/>
  <c r="F2641"/>
  <c r="F2642"/>
  <c r="F2643"/>
  <c r="F2644"/>
  <c r="F2645"/>
  <c r="F2646"/>
  <c r="F2647"/>
  <c r="F2648"/>
  <c r="F2649"/>
  <c r="F2650"/>
  <c r="F2651"/>
  <c r="F2652"/>
  <c r="F2653"/>
  <c r="F2654"/>
  <c r="F2655"/>
  <c r="F2656"/>
  <c r="F2657"/>
  <c r="F2658"/>
  <c r="F2659"/>
  <c r="F2660"/>
  <c r="F2661"/>
  <c r="F2662"/>
  <c r="F2663"/>
  <c r="F2664"/>
  <c r="F2665"/>
  <c r="F2666"/>
  <c r="F2667"/>
  <c r="F2668"/>
  <c r="F2669"/>
  <c r="F2670"/>
  <c r="F2671"/>
  <c r="F2672"/>
  <c r="F2673"/>
  <c r="F2674"/>
  <c r="F2675"/>
  <c r="F2676"/>
  <c r="F2677"/>
  <c r="F2678"/>
  <c r="F2679"/>
  <c r="F2680"/>
  <c r="F2681"/>
  <c r="F2682"/>
  <c r="F2683"/>
  <c r="F2684"/>
  <c r="F2685"/>
  <c r="F2686"/>
  <c r="F2687"/>
  <c r="F2688"/>
  <c r="F2689"/>
  <c r="F2690"/>
  <c r="F2691"/>
  <c r="F2692"/>
  <c r="F2693"/>
  <c r="F2694"/>
  <c r="F2695"/>
  <c r="F2696"/>
  <c r="F2697"/>
  <c r="F2698"/>
  <c r="F2699"/>
  <c r="F2700"/>
  <c r="F2701"/>
  <c r="F2702"/>
  <c r="F2703"/>
  <c r="F2704"/>
  <c r="F2705"/>
  <c r="F2706"/>
  <c r="F2707"/>
  <c r="F2708"/>
  <c r="F2709"/>
  <c r="F2710"/>
  <c r="F2711"/>
  <c r="F2712"/>
  <c r="F2713"/>
  <c r="F2714"/>
  <c r="F2715"/>
  <c r="F2716"/>
  <c r="F2717"/>
  <c r="F2718"/>
  <c r="F2719"/>
  <c r="F2720"/>
  <c r="F2721"/>
  <c r="F2722"/>
  <c r="F2723"/>
  <c r="F2724"/>
  <c r="F2725"/>
  <c r="F2726"/>
  <c r="F2727"/>
  <c r="F2728"/>
  <c r="F2729"/>
  <c r="F2730"/>
  <c r="F2731"/>
  <c r="F2732"/>
  <c r="F2733"/>
  <c r="F2734"/>
  <c r="F2735"/>
  <c r="F2736"/>
  <c r="F2737"/>
  <c r="F2738"/>
  <c r="F2739"/>
  <c r="F2740"/>
  <c r="F2741"/>
  <c r="F2742"/>
  <c r="F2743"/>
  <c r="F2744"/>
  <c r="F2745"/>
  <c r="F2746"/>
  <c r="F2747"/>
  <c r="F2748"/>
  <c r="F2749"/>
  <c r="F2750"/>
  <c r="F2751"/>
  <c r="F2752"/>
  <c r="F2753"/>
  <c r="F2754"/>
  <c r="F2755"/>
  <c r="F2756"/>
  <c r="F2757"/>
  <c r="F2758"/>
  <c r="F2759"/>
  <c r="F2760"/>
  <c r="F2761"/>
  <c r="F2762"/>
  <c r="F2763"/>
  <c r="F2764"/>
  <c r="F2765"/>
  <c r="F2766"/>
  <c r="F2767"/>
  <c r="F2768"/>
  <c r="F2769"/>
  <c r="F2770"/>
  <c r="F2771"/>
  <c r="F2772"/>
  <c r="F2773"/>
  <c r="F2774"/>
  <c r="F2775"/>
  <c r="F2776"/>
  <c r="F2777"/>
  <c r="F2778"/>
  <c r="F2779"/>
  <c r="F2780"/>
  <c r="F2781"/>
  <c r="F2782"/>
  <c r="F2783"/>
  <c r="F2784"/>
  <c r="F2785"/>
  <c r="F2786"/>
  <c r="F2787"/>
  <c r="F2788"/>
  <c r="F2789"/>
  <c r="F2790"/>
  <c r="F2791"/>
  <c r="F2792"/>
  <c r="F2793"/>
  <c r="F2794"/>
  <c r="F2795"/>
  <c r="F2796"/>
  <c r="F2797"/>
  <c r="F2798"/>
  <c r="F2799"/>
  <c r="F2800"/>
  <c r="F2801"/>
  <c r="F2802"/>
  <c r="F2803"/>
  <c r="F2804"/>
  <c r="F2805"/>
  <c r="F2806"/>
  <c r="F2807"/>
  <c r="F2808"/>
  <c r="F2809"/>
  <c r="F2810"/>
  <c r="F2811"/>
  <c r="F2812"/>
  <c r="F2813"/>
  <c r="F2814"/>
  <c r="F2815"/>
  <c r="F2816"/>
  <c r="F2817"/>
  <c r="F2818"/>
  <c r="F2819"/>
  <c r="F2820"/>
  <c r="F2821"/>
  <c r="F2822"/>
  <c r="F2823"/>
  <c r="F2824"/>
  <c r="F2825"/>
  <c r="F2826"/>
  <c r="F2827"/>
  <c r="F2828"/>
  <c r="F2829"/>
  <c r="F2830"/>
  <c r="F2831"/>
  <c r="F2832"/>
  <c r="F2833"/>
  <c r="F2834"/>
  <c r="F2835"/>
  <c r="F2836"/>
  <c r="F2837"/>
  <c r="F2838"/>
  <c r="F2839"/>
  <c r="F2840"/>
  <c r="F2841"/>
  <c r="F2842"/>
  <c r="F2843"/>
  <c r="F2844"/>
  <c r="F2845"/>
  <c r="F2846"/>
  <c r="F2847"/>
  <c r="F2848"/>
  <c r="F2849"/>
  <c r="F2850"/>
  <c r="F2851"/>
  <c r="F2852"/>
  <c r="F2853"/>
  <c r="F2854"/>
  <c r="F2855"/>
  <c r="F2856"/>
  <c r="F2857"/>
  <c r="F2858"/>
  <c r="F2859"/>
  <c r="F2860"/>
  <c r="F2861"/>
  <c r="F2862"/>
  <c r="F2863"/>
  <c r="F2864"/>
  <c r="F2865"/>
  <c r="F2866"/>
  <c r="F2867"/>
  <c r="F2868"/>
  <c r="F2869"/>
  <c r="F2870"/>
  <c r="F2871"/>
  <c r="F2872"/>
  <c r="F2873"/>
  <c r="F2874"/>
  <c r="F2875"/>
  <c r="F2876"/>
  <c r="F2877"/>
  <c r="F2878"/>
  <c r="F2879"/>
  <c r="F2880"/>
  <c r="F2881"/>
  <c r="F2882"/>
  <c r="F2883"/>
  <c r="F2884"/>
  <c r="F2885"/>
  <c r="F2886"/>
  <c r="F2887"/>
  <c r="F2888"/>
  <c r="F2889"/>
  <c r="F2890"/>
  <c r="F2891"/>
  <c r="F2892"/>
  <c r="F2893"/>
  <c r="F2894"/>
  <c r="F2895"/>
  <c r="F2896"/>
  <c r="F2897"/>
  <c r="F2898"/>
  <c r="F2899"/>
  <c r="F2900"/>
  <c r="F2901"/>
  <c r="F2902"/>
  <c r="F2903"/>
  <c r="F2904"/>
  <c r="F2905"/>
  <c r="F2906"/>
  <c r="F2907"/>
  <c r="F2908"/>
  <c r="F2909"/>
  <c r="F2910"/>
  <c r="F2911"/>
  <c r="F2912"/>
  <c r="F2913"/>
  <c r="F2914"/>
  <c r="F2915"/>
  <c r="F2916"/>
  <c r="F2917"/>
  <c r="F2918"/>
  <c r="F2919"/>
  <c r="F2920"/>
  <c r="F2921"/>
  <c r="F2922"/>
  <c r="G2310"/>
  <c r="G2311"/>
  <c r="G2312"/>
  <c r="G2313"/>
  <c r="G2314"/>
  <c r="G2315"/>
  <c r="G2316"/>
  <c r="G2317"/>
  <c r="G2318"/>
  <c r="G2319"/>
  <c r="G2320"/>
  <c r="G2321"/>
  <c r="G2322"/>
  <c r="G2323"/>
  <c r="G2324"/>
  <c r="G2325"/>
  <c r="G2326"/>
  <c r="G2327"/>
  <c r="G2328"/>
  <c r="G2329"/>
  <c r="G2330"/>
  <c r="G2331"/>
  <c r="G2332"/>
  <c r="G2333"/>
  <c r="G2334"/>
  <c r="G2335"/>
  <c r="G2336"/>
  <c r="G2337"/>
  <c r="G2338"/>
  <c r="G2339"/>
  <c r="G2340"/>
  <c r="G2341"/>
  <c r="G2342"/>
  <c r="G2343"/>
  <c r="G2344"/>
  <c r="G2345"/>
  <c r="G2346"/>
  <c r="G2347"/>
  <c r="G2348"/>
  <c r="G2349"/>
  <c r="G2350"/>
  <c r="G2351"/>
  <c r="G2352"/>
  <c r="G2353"/>
  <c r="G2354"/>
  <c r="G2355"/>
  <c r="G2356"/>
  <c r="G2357"/>
  <c r="G2358"/>
  <c r="G2359"/>
  <c r="G2360"/>
  <c r="G2361"/>
  <c r="G2362"/>
  <c r="G2363"/>
  <c r="G2364"/>
  <c r="G2365"/>
  <c r="G2366"/>
  <c r="G2367"/>
  <c r="G2368"/>
  <c r="G2369"/>
  <c r="G2370"/>
  <c r="G2371"/>
  <c r="G2372"/>
  <c r="G2373"/>
  <c r="G2374"/>
  <c r="G2375"/>
  <c r="G2376"/>
  <c r="G2377"/>
  <c r="G2378"/>
  <c r="G2379"/>
  <c r="G2380"/>
  <c r="G2381"/>
  <c r="G2382"/>
  <c r="G2383"/>
  <c r="G2384"/>
  <c r="G2385"/>
  <c r="G2386"/>
  <c r="G2387"/>
  <c r="G2388"/>
  <c r="G2389"/>
  <c r="G2390"/>
  <c r="G2391"/>
  <c r="G2392"/>
  <c r="G2393"/>
  <c r="G2394"/>
  <c r="G2395"/>
  <c r="G2396"/>
  <c r="G2397"/>
  <c r="G2398"/>
  <c r="G2399"/>
  <c r="G2400"/>
  <c r="G2401"/>
  <c r="G2402"/>
  <c r="G2403"/>
  <c r="G2404"/>
  <c r="G2405"/>
  <c r="G2406"/>
  <c r="G2407"/>
  <c r="G2408"/>
  <c r="G2409"/>
  <c r="G2410"/>
  <c r="G2411"/>
  <c r="G2412"/>
  <c r="G2413"/>
  <c r="G2414"/>
  <c r="G2415"/>
  <c r="G2416"/>
  <c r="G2417"/>
  <c r="G2418"/>
  <c r="G2419"/>
  <c r="G2420"/>
  <c r="G2421"/>
  <c r="G2422"/>
  <c r="G2423"/>
  <c r="G2424"/>
  <c r="G2425"/>
  <c r="G2426"/>
  <c r="G2427"/>
  <c r="G2428"/>
  <c r="G2429"/>
  <c r="G2430"/>
  <c r="G2431"/>
  <c r="G2432"/>
  <c r="G2433"/>
  <c r="G2434"/>
  <c r="G2435"/>
  <c r="G2436"/>
  <c r="G2437"/>
  <c r="G2438"/>
  <c r="G2439"/>
  <c r="G2440"/>
  <c r="G2441"/>
  <c r="G2442"/>
  <c r="G2443"/>
  <c r="G2444"/>
  <c r="G2445"/>
  <c r="G2446"/>
  <c r="G2447"/>
  <c r="G2448"/>
  <c r="G2449"/>
  <c r="G2450"/>
  <c r="G2451"/>
  <c r="G2452"/>
  <c r="G2453"/>
  <c r="G2454"/>
  <c r="G2455"/>
  <c r="G2456"/>
  <c r="G2457"/>
  <c r="G2458"/>
  <c r="G2459"/>
  <c r="G2460"/>
  <c r="G2461"/>
  <c r="G2462"/>
  <c r="G2463"/>
  <c r="G2464"/>
  <c r="G2465"/>
  <c r="G2466"/>
  <c r="G2467"/>
  <c r="G2468"/>
  <c r="G2469"/>
  <c r="G2470"/>
  <c r="G2471"/>
  <c r="G2472"/>
  <c r="G2473"/>
  <c r="G2474"/>
  <c r="G2475"/>
  <c r="G2476"/>
  <c r="G2477"/>
  <c r="G2478"/>
  <c r="G2479"/>
  <c r="G2480"/>
  <c r="G2481"/>
  <c r="G2482"/>
  <c r="G2483"/>
  <c r="G2484"/>
  <c r="G2485"/>
  <c r="G2486"/>
  <c r="G2487"/>
  <c r="G2488"/>
  <c r="G2489"/>
  <c r="G2490"/>
  <c r="G2491"/>
  <c r="G2492"/>
  <c r="G2493"/>
  <c r="G2494"/>
  <c r="G2495"/>
  <c r="G2496"/>
  <c r="G2497"/>
  <c r="G2498"/>
  <c r="G2499"/>
  <c r="G2500"/>
  <c r="G2501"/>
  <c r="G2502"/>
  <c r="G2503"/>
  <c r="G2504"/>
  <c r="G2505"/>
  <c r="G2506"/>
  <c r="G2507"/>
  <c r="G2508"/>
  <c r="G2509"/>
  <c r="G2510"/>
  <c r="G2511"/>
  <c r="G2512"/>
  <c r="G2513"/>
  <c r="G2514"/>
  <c r="G2515"/>
  <c r="G2516"/>
  <c r="G2517"/>
  <c r="G2518"/>
  <c r="G2519"/>
  <c r="G2520"/>
  <c r="G2521"/>
  <c r="G2522"/>
  <c r="G2523"/>
  <c r="G2524"/>
  <c r="G2525"/>
  <c r="G2526"/>
  <c r="G2527"/>
  <c r="G2528"/>
  <c r="G2529"/>
  <c r="G2530"/>
  <c r="G2531"/>
  <c r="G2532"/>
  <c r="G2533"/>
  <c r="G2534"/>
  <c r="G2535"/>
  <c r="G2536"/>
  <c r="G2537"/>
  <c r="G2538"/>
  <c r="G2539"/>
  <c r="G2540"/>
  <c r="G2541"/>
  <c r="G2542"/>
  <c r="G2543"/>
  <c r="G2544"/>
  <c r="G2545"/>
  <c r="G2546"/>
  <c r="G2547"/>
  <c r="G2548"/>
  <c r="G2549"/>
  <c r="G2550"/>
  <c r="G2551"/>
  <c r="G2552"/>
  <c r="G2553"/>
  <c r="G2554"/>
  <c r="G2555"/>
  <c r="G2556"/>
  <c r="G2557"/>
  <c r="G2558"/>
  <c r="G2559"/>
  <c r="G2560"/>
  <c r="G2561"/>
  <c r="G2562"/>
  <c r="G2563"/>
  <c r="G2564"/>
  <c r="G2565"/>
  <c r="G2566"/>
  <c r="G2567"/>
  <c r="G2568"/>
  <c r="G2569"/>
  <c r="G2570"/>
  <c r="G2571"/>
  <c r="G2572"/>
  <c r="G2573"/>
  <c r="G2574"/>
  <c r="G2575"/>
  <c r="G2576"/>
  <c r="G2577"/>
  <c r="G2578"/>
  <c r="G2579"/>
  <c r="G2580"/>
  <c r="G2581"/>
  <c r="G2582"/>
  <c r="G2583"/>
  <c r="G2584"/>
  <c r="G2585"/>
  <c r="G2586"/>
  <c r="G2587"/>
  <c r="G2588"/>
  <c r="G2589"/>
  <c r="G2590"/>
  <c r="G2591"/>
  <c r="G2592"/>
  <c r="G2593"/>
  <c r="G2594"/>
  <c r="G2595"/>
  <c r="G2596"/>
  <c r="G2597"/>
  <c r="G2598"/>
  <c r="G2599"/>
  <c r="G2600"/>
  <c r="G2601"/>
  <c r="G2602"/>
  <c r="G2603"/>
  <c r="G2604"/>
  <c r="G2605"/>
  <c r="G2606"/>
  <c r="G2607"/>
  <c r="G2608"/>
  <c r="G2609"/>
  <c r="G2610"/>
  <c r="G2611"/>
  <c r="G2612"/>
  <c r="G2613"/>
  <c r="G2614"/>
  <c r="G2615"/>
  <c r="G2616"/>
  <c r="G2617"/>
  <c r="G2618"/>
  <c r="G2619"/>
  <c r="G2620"/>
  <c r="G2621"/>
  <c r="G2622"/>
  <c r="G2623"/>
  <c r="G2624"/>
  <c r="G2625"/>
  <c r="G2626"/>
  <c r="G2627"/>
  <c r="G2628"/>
  <c r="G2629"/>
  <c r="G2630"/>
  <c r="G2631"/>
  <c r="G2632"/>
  <c r="G2633"/>
  <c r="G2634"/>
  <c r="G2635"/>
  <c r="G2636"/>
  <c r="G2637"/>
  <c r="G2638"/>
  <c r="G2639"/>
  <c r="G2640"/>
  <c r="G2641"/>
  <c r="G2642"/>
  <c r="G2643"/>
  <c r="G2644"/>
  <c r="G2645"/>
  <c r="G2646"/>
  <c r="G2647"/>
  <c r="G2648"/>
  <c r="G2649"/>
  <c r="G2650"/>
  <c r="G2651"/>
  <c r="G2652"/>
  <c r="G2653"/>
  <c r="G2654"/>
  <c r="G2655"/>
  <c r="G2656"/>
  <c r="G2657"/>
  <c r="G2658"/>
  <c r="G2659"/>
  <c r="G2660"/>
  <c r="G2661"/>
  <c r="G2662"/>
  <c r="G2663"/>
  <c r="G2664"/>
  <c r="G2665"/>
  <c r="G2666"/>
  <c r="G2667"/>
  <c r="G2668"/>
  <c r="G2669"/>
  <c r="G2670"/>
  <c r="G2671"/>
  <c r="G2672"/>
  <c r="G2673"/>
  <c r="G2674"/>
  <c r="G2675"/>
  <c r="G2676"/>
  <c r="G2677"/>
  <c r="G2678"/>
  <c r="G2679"/>
  <c r="G2680"/>
  <c r="G2681"/>
  <c r="G2682"/>
  <c r="G2923" s="1"/>
  <c r="G2683"/>
  <c r="G2684"/>
  <c r="G2685"/>
  <c r="G2686"/>
  <c r="G2687"/>
  <c r="G2688"/>
  <c r="G2689"/>
  <c r="G2690"/>
  <c r="G2691"/>
  <c r="G2692"/>
  <c r="G2693"/>
  <c r="G2694"/>
  <c r="G2695"/>
  <c r="G2696"/>
  <c r="G2697"/>
  <c r="G2698"/>
  <c r="G2699"/>
  <c r="G2700"/>
  <c r="G2701"/>
  <c r="G2702"/>
  <c r="G2703"/>
  <c r="G2704"/>
  <c r="G2705"/>
  <c r="G2706"/>
  <c r="G2707"/>
  <c r="G2708"/>
  <c r="G2709"/>
  <c r="G2710"/>
  <c r="G2711"/>
  <c r="G2712"/>
  <c r="G2713"/>
  <c r="G2714"/>
  <c r="G2715"/>
  <c r="G2716"/>
  <c r="G2717"/>
  <c r="G2718"/>
  <c r="G2719"/>
  <c r="G2720"/>
  <c r="G2721"/>
  <c r="G2722"/>
  <c r="G2723"/>
  <c r="G2724"/>
  <c r="G2725"/>
  <c r="G2726"/>
  <c r="G2727"/>
  <c r="G2728"/>
  <c r="G2729"/>
  <c r="G2730"/>
  <c r="G2731"/>
  <c r="G2732"/>
  <c r="G2733"/>
  <c r="G2734"/>
  <c r="G2735"/>
  <c r="G2736"/>
  <c r="G2737"/>
  <c r="G2738"/>
  <c r="G2739"/>
  <c r="G2740"/>
  <c r="G2741"/>
  <c r="G2742"/>
  <c r="G2743"/>
  <c r="G2744"/>
  <c r="G2745"/>
  <c r="G2746"/>
  <c r="G2747"/>
  <c r="G2748"/>
  <c r="G2749"/>
  <c r="G2750"/>
  <c r="G2751"/>
  <c r="G2752"/>
  <c r="G2753"/>
  <c r="G2754"/>
  <c r="G2755"/>
  <c r="G2756"/>
  <c r="G2757"/>
  <c r="G2758"/>
  <c r="G2759"/>
  <c r="G2760"/>
  <c r="G2761"/>
  <c r="G2762"/>
  <c r="G2763"/>
  <c r="G2764"/>
  <c r="G2765"/>
  <c r="G2766"/>
  <c r="G2767"/>
  <c r="G2768"/>
  <c r="G2769"/>
  <c r="G2770"/>
  <c r="G2771"/>
  <c r="G2772"/>
  <c r="G2773"/>
  <c r="G2774"/>
  <c r="G2775"/>
  <c r="G2776"/>
  <c r="G2777"/>
  <c r="G2778"/>
  <c r="G2779"/>
  <c r="G2780"/>
  <c r="G2781"/>
  <c r="G2782"/>
  <c r="G2783"/>
  <c r="G2784"/>
  <c r="G2785"/>
  <c r="G2786"/>
  <c r="G2787"/>
  <c r="G2788"/>
  <c r="G2789"/>
  <c r="G2790"/>
  <c r="G2791"/>
  <c r="G2792"/>
  <c r="G2793"/>
  <c r="G2794"/>
  <c r="G2795"/>
  <c r="G2796"/>
  <c r="G2797"/>
  <c r="G2798"/>
  <c r="G2799"/>
  <c r="G2800"/>
  <c r="G2801"/>
  <c r="G2802"/>
  <c r="G2803"/>
  <c r="G2804"/>
  <c r="G2805"/>
  <c r="G2806"/>
  <c r="G2807"/>
  <c r="G2808"/>
  <c r="G2809"/>
  <c r="G2810"/>
  <c r="G2811"/>
  <c r="G2812"/>
  <c r="G2813"/>
  <c r="G2814"/>
  <c r="G2815"/>
  <c r="G2816"/>
  <c r="G2817"/>
  <c r="G2818"/>
  <c r="G2819"/>
  <c r="G2820"/>
  <c r="G2821"/>
  <c r="G2822"/>
  <c r="G2823"/>
  <c r="G2824"/>
  <c r="G2825"/>
  <c r="G2826"/>
  <c r="G2827"/>
  <c r="G2828"/>
  <c r="G2829"/>
  <c r="G2830"/>
  <c r="G2831"/>
  <c r="G2832"/>
  <c r="G2833"/>
  <c r="G2834"/>
  <c r="G2835"/>
  <c r="G2836"/>
  <c r="G2837"/>
  <c r="G2838"/>
  <c r="G2839"/>
  <c r="G2840"/>
  <c r="G2841"/>
  <c r="G2842"/>
  <c r="G2843"/>
  <c r="G2844"/>
  <c r="G2845"/>
  <c r="G2846"/>
  <c r="G2847"/>
  <c r="G2848"/>
  <c r="G2849"/>
  <c r="G2850"/>
  <c r="G2851"/>
  <c r="G2852"/>
  <c r="G2853"/>
  <c r="G2854"/>
  <c r="G2855"/>
  <c r="G2856"/>
  <c r="G2857"/>
  <c r="G2858"/>
  <c r="G2859"/>
  <c r="G2860"/>
  <c r="G2861"/>
  <c r="G2862"/>
  <c r="G2863"/>
  <c r="G2864"/>
  <c r="G2865"/>
  <c r="G2866"/>
  <c r="G2867"/>
  <c r="G2868"/>
  <c r="G2869"/>
  <c r="G2870"/>
  <c r="G2871"/>
  <c r="G2872"/>
  <c r="G2873"/>
  <c r="G2874"/>
  <c r="G2875"/>
  <c r="G2876"/>
  <c r="G2877"/>
  <c r="G2878"/>
  <c r="G2879"/>
  <c r="G2880"/>
  <c r="G2881"/>
  <c r="G2882"/>
  <c r="G2883"/>
  <c r="G2884"/>
  <c r="G2885"/>
  <c r="G2886"/>
  <c r="G2887"/>
  <c r="G2888"/>
  <c r="G2889"/>
  <c r="G2890"/>
  <c r="G2891"/>
  <c r="G2892"/>
  <c r="G2893"/>
  <c r="G2894"/>
  <c r="G2895"/>
  <c r="G2896"/>
  <c r="G2897"/>
  <c r="G2898"/>
  <c r="G2899"/>
  <c r="G2900"/>
  <c r="G2901"/>
  <c r="G2902"/>
  <c r="G2903"/>
  <c r="G2904"/>
  <c r="G2905"/>
  <c r="G2906"/>
  <c r="G2907"/>
  <c r="G2908"/>
  <c r="G2909"/>
  <c r="G2910"/>
  <c r="G2911"/>
  <c r="G2912"/>
  <c r="G2913"/>
  <c r="G2914"/>
  <c r="G2915"/>
  <c r="G2916"/>
  <c r="G2917"/>
  <c r="G2918"/>
  <c r="G2919"/>
  <c r="G2920"/>
  <c r="G2921"/>
  <c r="G2922"/>
  <c r="E2923"/>
  <c r="D2923"/>
  <c r="F1010"/>
  <c r="G1010" s="1"/>
  <c r="F857"/>
  <c r="G857" s="1"/>
  <c r="F858"/>
  <c r="G858" s="1"/>
  <c r="F859"/>
  <c r="G859" s="1"/>
  <c r="F860"/>
  <c r="G860" s="1"/>
  <c r="F861"/>
  <c r="G861" s="1"/>
  <c r="F862"/>
  <c r="G862" s="1"/>
  <c r="F863"/>
  <c r="G863" s="1"/>
  <c r="F864"/>
  <c r="G864" s="1"/>
  <c r="F865"/>
  <c r="G865" s="1"/>
  <c r="F866"/>
  <c r="G866" s="1"/>
  <c r="F867"/>
  <c r="G867" s="1"/>
  <c r="F868"/>
  <c r="G868" s="1"/>
  <c r="F869"/>
  <c r="G869" s="1"/>
  <c r="F870"/>
  <c r="G870" s="1"/>
  <c r="F871"/>
  <c r="G871" s="1"/>
  <c r="F872"/>
  <c r="G872" s="1"/>
  <c r="F873"/>
  <c r="G873" s="1"/>
  <c r="F874"/>
  <c r="G874" s="1"/>
  <c r="F875"/>
  <c r="G875" s="1"/>
  <c r="F876"/>
  <c r="G876" s="1"/>
  <c r="F877"/>
  <c r="G877" s="1"/>
  <c r="F878"/>
  <c r="G878" s="1"/>
  <c r="F879"/>
  <c r="G879" s="1"/>
  <c r="F880"/>
  <c r="G880" s="1"/>
  <c r="F881"/>
  <c r="G881" s="1"/>
  <c r="F882"/>
  <c r="G882" s="1"/>
  <c r="F883"/>
  <c r="G883" s="1"/>
  <c r="F884"/>
  <c r="G884" s="1"/>
  <c r="F885"/>
  <c r="G885" s="1"/>
  <c r="F886"/>
  <c r="G886" s="1"/>
  <c r="F887"/>
  <c r="G887" s="1"/>
  <c r="F888"/>
  <c r="G888" s="1"/>
  <c r="F889"/>
  <c r="G889" s="1"/>
  <c r="F890"/>
  <c r="G890" s="1"/>
  <c r="F891"/>
  <c r="G891" s="1"/>
  <c r="F892"/>
  <c r="G892" s="1"/>
  <c r="F893"/>
  <c r="G893" s="1"/>
  <c r="F894"/>
  <c r="G894" s="1"/>
  <c r="F895"/>
  <c r="G895" s="1"/>
  <c r="F896"/>
  <c r="G896" s="1"/>
  <c r="F897"/>
  <c r="G897" s="1"/>
  <c r="F898"/>
  <c r="G898" s="1"/>
  <c r="F899"/>
  <c r="G899" s="1"/>
  <c r="F900"/>
  <c r="G900" s="1"/>
  <c r="F901"/>
  <c r="G901" s="1"/>
  <c r="F902"/>
  <c r="G902" s="1"/>
  <c r="F903"/>
  <c r="G903" s="1"/>
  <c r="F904"/>
  <c r="G904" s="1"/>
  <c r="F905"/>
  <c r="G905" s="1"/>
  <c r="F906"/>
  <c r="G906" s="1"/>
  <c r="F907"/>
  <c r="G907" s="1"/>
  <c r="F908"/>
  <c r="G908" s="1"/>
  <c r="F909"/>
  <c r="G909" s="1"/>
  <c r="F910"/>
  <c r="G910" s="1"/>
  <c r="F911"/>
  <c r="G911" s="1"/>
  <c r="F912"/>
  <c r="G912" s="1"/>
  <c r="F913"/>
  <c r="G913" s="1"/>
  <c r="F914"/>
  <c r="G914" s="1"/>
  <c r="F915"/>
  <c r="G915" s="1"/>
  <c r="F916"/>
  <c r="G916" s="1"/>
  <c r="F917"/>
  <c r="G917" s="1"/>
  <c r="F918"/>
  <c r="G918" s="1"/>
  <c r="F919"/>
  <c r="G919" s="1"/>
  <c r="F920"/>
  <c r="G920" s="1"/>
  <c r="F921"/>
  <c r="G921" s="1"/>
  <c r="F922"/>
  <c r="G922" s="1"/>
  <c r="F923"/>
  <c r="G923" s="1"/>
  <c r="F924"/>
  <c r="G924" s="1"/>
  <c r="F925"/>
  <c r="G925" s="1"/>
  <c r="F926"/>
  <c r="G926" s="1"/>
  <c r="F927"/>
  <c r="G927" s="1"/>
  <c r="F928"/>
  <c r="G928" s="1"/>
  <c r="F929"/>
  <c r="G929" s="1"/>
  <c r="F930"/>
  <c r="G930" s="1"/>
  <c r="F931"/>
  <c r="G931" s="1"/>
  <c r="F932"/>
  <c r="G932" s="1"/>
  <c r="F933"/>
  <c r="G933" s="1"/>
  <c r="F934"/>
  <c r="G934" s="1"/>
  <c r="F935"/>
  <c r="G935" s="1"/>
  <c r="F936"/>
  <c r="G936" s="1"/>
  <c r="F937"/>
  <c r="G937" s="1"/>
  <c r="F938"/>
  <c r="G938" s="1"/>
  <c r="F939"/>
  <c r="G939" s="1"/>
  <c r="F940"/>
  <c r="G940" s="1"/>
  <c r="F941"/>
  <c r="G941" s="1"/>
  <c r="F942"/>
  <c r="G942" s="1"/>
  <c r="F943"/>
  <c r="G943" s="1"/>
  <c r="F944"/>
  <c r="G944" s="1"/>
  <c r="F945"/>
  <c r="G945" s="1"/>
  <c r="F946"/>
  <c r="G946" s="1"/>
  <c r="F947"/>
  <c r="G947" s="1"/>
  <c r="F948"/>
  <c r="G948" s="1"/>
  <c r="F949"/>
  <c r="G949" s="1"/>
  <c r="F950"/>
  <c r="G950" s="1"/>
  <c r="F951"/>
  <c r="G951" s="1"/>
  <c r="F952"/>
  <c r="G952" s="1"/>
  <c r="F953"/>
  <c r="G953" s="1"/>
  <c r="F954"/>
  <c r="G954" s="1"/>
  <c r="F955"/>
  <c r="G955" s="1"/>
  <c r="F956"/>
  <c r="G956" s="1"/>
  <c r="F957"/>
  <c r="G957" s="1"/>
  <c r="F958"/>
  <c r="G958" s="1"/>
  <c r="F959"/>
  <c r="G959" s="1"/>
  <c r="F960"/>
  <c r="G960" s="1"/>
  <c r="F961"/>
  <c r="G961" s="1"/>
  <c r="F962"/>
  <c r="G962" s="1"/>
  <c r="F963"/>
  <c r="G963" s="1"/>
  <c r="F964"/>
  <c r="G964" s="1"/>
  <c r="F965"/>
  <c r="G965" s="1"/>
  <c r="F966"/>
  <c r="G966" s="1"/>
  <c r="F967"/>
  <c r="G967" s="1"/>
  <c r="F968"/>
  <c r="G968" s="1"/>
  <c r="F969"/>
  <c r="G969" s="1"/>
  <c r="F970"/>
  <c r="G970" s="1"/>
  <c r="F971"/>
  <c r="G971" s="1"/>
  <c r="F972"/>
  <c r="G972" s="1"/>
  <c r="F973"/>
  <c r="G973" s="1"/>
  <c r="F974"/>
  <c r="G974" s="1"/>
  <c r="F975"/>
  <c r="G975" s="1"/>
  <c r="F976"/>
  <c r="G976" s="1"/>
  <c r="F977"/>
  <c r="G977" s="1"/>
  <c r="F978"/>
  <c r="G978" s="1"/>
  <c r="F979"/>
  <c r="G979" s="1"/>
  <c r="F980"/>
  <c r="G980" s="1"/>
  <c r="F981"/>
  <c r="G981" s="1"/>
  <c r="F982"/>
  <c r="G982" s="1"/>
  <c r="F983"/>
  <c r="G983" s="1"/>
  <c r="F984"/>
  <c r="G984" s="1"/>
  <c r="F985"/>
  <c r="G985" s="1"/>
  <c r="F986"/>
  <c r="G986" s="1"/>
  <c r="F987"/>
  <c r="G987" s="1"/>
  <c r="F988"/>
  <c r="G988" s="1"/>
  <c r="F989"/>
  <c r="G989" s="1"/>
  <c r="F990"/>
  <c r="G990" s="1"/>
  <c r="F991"/>
  <c r="G991" s="1"/>
  <c r="F992"/>
  <c r="G992" s="1"/>
  <c r="F993"/>
  <c r="G993" s="1"/>
  <c r="F994"/>
  <c r="G994" s="1"/>
  <c r="F995"/>
  <c r="G995" s="1"/>
  <c r="F996"/>
  <c r="G996" s="1"/>
  <c r="F997"/>
  <c r="G997" s="1"/>
  <c r="F998"/>
  <c r="G998" s="1"/>
  <c r="F999"/>
  <c r="G999" s="1"/>
  <c r="F1000"/>
  <c r="G1000" s="1"/>
  <c r="F1001"/>
  <c r="G1001" s="1"/>
  <c r="F1002"/>
  <c r="G1002" s="1"/>
  <c r="F1003"/>
  <c r="G1003" s="1"/>
  <c r="F1004"/>
  <c r="G1004" s="1"/>
  <c r="F1005"/>
  <c r="G1005" s="1"/>
  <c r="F1006"/>
  <c r="G1006" s="1"/>
  <c r="F1007"/>
  <c r="G1007" s="1"/>
  <c r="F1008"/>
  <c r="G1008" s="1"/>
  <c r="F1009"/>
  <c r="G1009" s="1"/>
  <c r="F1011"/>
  <c r="G1011" s="1"/>
  <c r="F1012"/>
  <c r="G1012" s="1"/>
  <c r="F1013"/>
  <c r="G1013" s="1"/>
  <c r="F1014"/>
  <c r="G1014" s="1"/>
  <c r="F1015"/>
  <c r="G1015" s="1"/>
  <c r="F1016"/>
  <c r="G1016" s="1"/>
  <c r="F1017"/>
  <c r="G1017" s="1"/>
  <c r="F1018"/>
  <c r="G1018" s="1"/>
  <c r="F1019"/>
  <c r="G1019" s="1"/>
  <c r="F1020"/>
  <c r="G1020" s="1"/>
  <c r="F1021"/>
  <c r="G1021" s="1"/>
  <c r="F1022"/>
  <c r="G1022" s="1"/>
  <c r="F1023"/>
  <c r="G1023" s="1"/>
  <c r="F1024"/>
  <c r="G1024" s="1"/>
  <c r="F1025"/>
  <c r="G1025" s="1"/>
  <c r="F1026"/>
  <c r="G1026" s="1"/>
  <c r="F1027"/>
  <c r="G1027" s="1"/>
  <c r="F1028"/>
  <c r="G1028" s="1"/>
  <c r="F1029"/>
  <c r="G1029" s="1"/>
  <c r="F1030"/>
  <c r="G1030" s="1"/>
  <c r="F1031"/>
  <c r="G1031" s="1"/>
  <c r="F1032"/>
  <c r="G1032" s="1"/>
  <c r="F1033"/>
  <c r="G1033" s="1"/>
  <c r="F1034"/>
  <c r="G1034" s="1"/>
  <c r="F1035"/>
  <c r="G1035" s="1"/>
  <c r="F1036"/>
  <c r="G1036" s="1"/>
  <c r="F1037"/>
  <c r="G1037" s="1"/>
  <c r="F1038"/>
  <c r="G1038" s="1"/>
  <c r="F1039"/>
  <c r="G1039" s="1"/>
  <c r="F1040"/>
  <c r="G1040" s="1"/>
  <c r="F1041"/>
  <c r="G1041" s="1"/>
  <c r="F1042"/>
  <c r="G1042" s="1"/>
  <c r="F1043"/>
  <c r="G1043" s="1"/>
  <c r="F1044"/>
  <c r="G1044" s="1"/>
  <c r="F1045"/>
  <c r="G1045" s="1"/>
  <c r="F1046"/>
  <c r="G1046" s="1"/>
  <c r="F1047"/>
  <c r="G1047" s="1"/>
  <c r="F1048"/>
  <c r="G1048" s="1"/>
  <c r="F1049"/>
  <c r="G1049" s="1"/>
  <c r="F1050"/>
  <c r="G1050" s="1"/>
  <c r="F1051"/>
  <c r="G1051" s="1"/>
  <c r="F1052"/>
  <c r="G1052" s="1"/>
  <c r="F1053"/>
  <c r="G1053" s="1"/>
  <c r="F1054"/>
  <c r="G1054" s="1"/>
  <c r="F1055"/>
  <c r="G1055" s="1"/>
  <c r="F1056"/>
  <c r="G1056" s="1"/>
  <c r="F1057"/>
  <c r="G1057" s="1"/>
  <c r="F1058"/>
  <c r="G1058" s="1"/>
  <c r="F1059"/>
  <c r="G1059" s="1"/>
  <c r="F1060"/>
  <c r="G1060" s="1"/>
  <c r="F1061"/>
  <c r="G1061" s="1"/>
  <c r="F1062"/>
  <c r="G1062" s="1"/>
  <c r="F1063"/>
  <c r="G1063" s="1"/>
  <c r="F1064"/>
  <c r="G1064" s="1"/>
  <c r="F1065"/>
  <c r="G1065" s="1"/>
  <c r="F1066"/>
  <c r="G1066" s="1"/>
  <c r="F1067"/>
  <c r="G1067" s="1"/>
  <c r="F1068"/>
  <c r="G1068" s="1"/>
  <c r="F1069"/>
  <c r="G1069" s="1"/>
  <c r="F1070"/>
  <c r="G1070" s="1"/>
  <c r="F1071"/>
  <c r="G1071" s="1"/>
  <c r="F1072"/>
  <c r="G1072" s="1"/>
  <c r="F1073"/>
  <c r="G1073" s="1"/>
  <c r="F1074"/>
  <c r="G1074" s="1"/>
  <c r="F1075"/>
  <c r="G1075" s="1"/>
  <c r="F1076"/>
  <c r="G1076" s="1"/>
  <c r="F1077"/>
  <c r="G1077" s="1"/>
  <c r="F1078"/>
  <c r="G1078" s="1"/>
  <c r="F1079"/>
  <c r="G1079" s="1"/>
  <c r="F1080"/>
  <c r="G1080" s="1"/>
  <c r="F1081"/>
  <c r="G1081" s="1"/>
  <c r="F1082"/>
  <c r="G1082" s="1"/>
  <c r="F1083"/>
  <c r="G1083" s="1"/>
  <c r="F1084"/>
  <c r="G1084" s="1"/>
  <c r="F1085"/>
  <c r="G1085" s="1"/>
  <c r="F1086"/>
  <c r="G1086" s="1"/>
  <c r="F1087"/>
  <c r="G1087" s="1"/>
  <c r="F1088"/>
  <c r="G1088" s="1"/>
  <c r="F1089"/>
  <c r="G1089" s="1"/>
  <c r="F1090"/>
  <c r="G1090" s="1"/>
  <c r="F1091"/>
  <c r="G1091" s="1"/>
  <c r="F1092"/>
  <c r="G1092" s="1"/>
  <c r="F1093"/>
  <c r="G1093" s="1"/>
  <c r="F1094"/>
  <c r="G1094" s="1"/>
  <c r="F1095"/>
  <c r="G1095" s="1"/>
  <c r="F1096"/>
  <c r="G1096" s="1"/>
  <c r="F1097"/>
  <c r="G1097" s="1"/>
  <c r="F1098"/>
  <c r="G1098" s="1"/>
  <c r="F1099"/>
  <c r="G1099" s="1"/>
  <c r="F1100"/>
  <c r="G1100" s="1"/>
  <c r="F1101"/>
  <c r="G1101" s="1"/>
  <c r="F1102"/>
  <c r="G1102" s="1"/>
  <c r="F1103"/>
  <c r="G1103" s="1"/>
  <c r="F1104"/>
  <c r="G1104" s="1"/>
  <c r="F1105"/>
  <c r="G1105" s="1"/>
  <c r="F1106"/>
  <c r="G1106" s="1"/>
  <c r="F1107"/>
  <c r="G1107" s="1"/>
  <c r="F1108"/>
  <c r="G1108" s="1"/>
  <c r="F1109"/>
  <c r="G1109" s="1"/>
  <c r="F1110"/>
  <c r="G1110" s="1"/>
  <c r="F1111"/>
  <c r="G1111" s="1"/>
  <c r="F1112"/>
  <c r="G1112" s="1"/>
  <c r="F1113"/>
  <c r="G1113" s="1"/>
  <c r="F1114"/>
  <c r="G1114" s="1"/>
  <c r="F1115"/>
  <c r="G1115" s="1"/>
  <c r="F1116"/>
  <c r="G1116" s="1"/>
  <c r="F1117"/>
  <c r="G1117" s="1"/>
  <c r="F1118"/>
  <c r="G1118" s="1"/>
  <c r="F1119"/>
  <c r="G1119" s="1"/>
  <c r="F1120"/>
  <c r="G1120" s="1"/>
  <c r="F1121"/>
  <c r="G1121" s="1"/>
  <c r="F1122"/>
  <c r="G1122" s="1"/>
  <c r="F1123"/>
  <c r="G1123" s="1"/>
  <c r="F1124"/>
  <c r="G1124" s="1"/>
  <c r="F1125"/>
  <c r="G1125" s="1"/>
  <c r="F1126"/>
  <c r="G1126" s="1"/>
  <c r="F1127"/>
  <c r="G1127" s="1"/>
  <c r="F1128"/>
  <c r="G1128" s="1"/>
  <c r="F1129"/>
  <c r="G1129" s="1"/>
  <c r="F1130"/>
  <c r="G1130" s="1"/>
  <c r="F1131"/>
  <c r="G1131" s="1"/>
  <c r="F1132"/>
  <c r="G1132" s="1"/>
  <c r="F1133"/>
  <c r="G1133" s="1"/>
  <c r="F1134"/>
  <c r="G1134" s="1"/>
  <c r="F1135"/>
  <c r="G1135" s="1"/>
  <c r="F1136"/>
  <c r="G1136" s="1"/>
  <c r="F1137"/>
  <c r="G1137" s="1"/>
  <c r="F1138"/>
  <c r="G1138" s="1"/>
  <c r="F1139"/>
  <c r="G1139" s="1"/>
  <c r="F1140"/>
  <c r="G1140" s="1"/>
  <c r="F1141"/>
  <c r="G1141" s="1"/>
  <c r="F1142"/>
  <c r="G1142" s="1"/>
  <c r="F1143"/>
  <c r="G1143" s="1"/>
  <c r="F1144"/>
  <c r="G1144" s="1"/>
  <c r="F1145"/>
  <c r="G1145" s="1"/>
  <c r="F1146"/>
  <c r="G1146" s="1"/>
  <c r="F1147"/>
  <c r="G1147" s="1"/>
  <c r="F1148"/>
  <c r="G1148" s="1"/>
  <c r="F1149"/>
  <c r="G1149" s="1"/>
  <c r="F1150"/>
  <c r="G1150" s="1"/>
  <c r="F1151"/>
  <c r="G1151" s="1"/>
  <c r="F1152"/>
  <c r="G1152" s="1"/>
  <c r="F1153"/>
  <c r="G1153" s="1"/>
  <c r="F1154"/>
  <c r="G1154" s="1"/>
  <c r="F1155"/>
  <c r="G1155" s="1"/>
  <c r="F1156"/>
  <c r="G1156" s="1"/>
  <c r="F1157"/>
  <c r="G1157" s="1"/>
  <c r="F1158"/>
  <c r="G1158" s="1"/>
  <c r="F1159"/>
  <c r="G1159" s="1"/>
  <c r="F1160"/>
  <c r="G1160" s="1"/>
  <c r="F1161"/>
  <c r="G1161" s="1"/>
  <c r="F1162"/>
  <c r="G1162" s="1"/>
  <c r="F1163"/>
  <c r="G1163" s="1"/>
  <c r="F1164"/>
  <c r="G1164" s="1"/>
  <c r="F1165"/>
  <c r="G1165" s="1"/>
  <c r="F1166"/>
  <c r="G1166" s="1"/>
  <c r="F1167"/>
  <c r="G1167" s="1"/>
  <c r="F1168"/>
  <c r="G1168" s="1"/>
  <c r="F1169"/>
  <c r="G1169" s="1"/>
  <c r="F1170"/>
  <c r="G1170" s="1"/>
  <c r="F1171"/>
  <c r="G1171" s="1"/>
  <c r="F1172"/>
  <c r="G1172" s="1"/>
  <c r="F1173"/>
  <c r="G1173" s="1"/>
  <c r="F1174"/>
  <c r="G1174" s="1"/>
  <c r="F1175"/>
  <c r="G1175" s="1"/>
  <c r="F1176"/>
  <c r="G1176" s="1"/>
  <c r="F1177"/>
  <c r="G1177" s="1"/>
  <c r="F1178"/>
  <c r="G1178" s="1"/>
  <c r="F1179"/>
  <c r="G1179" s="1"/>
  <c r="F1180"/>
  <c r="G1180" s="1"/>
  <c r="F1181"/>
  <c r="G1181" s="1"/>
  <c r="F1182"/>
  <c r="G1182" s="1"/>
  <c r="F1183"/>
  <c r="G1183" s="1"/>
  <c r="F1184"/>
  <c r="G1184" s="1"/>
  <c r="F1185"/>
  <c r="G1185" s="1"/>
  <c r="F1186"/>
  <c r="G1186" s="1"/>
  <c r="F1187"/>
  <c r="G1187" s="1"/>
  <c r="F1188"/>
  <c r="G1188" s="1"/>
  <c r="F1189"/>
  <c r="G1189" s="1"/>
  <c r="F1190"/>
  <c r="G1190" s="1"/>
  <c r="F1191"/>
  <c r="G1191" s="1"/>
  <c r="F1192"/>
  <c r="G1192" s="1"/>
  <c r="F1193"/>
  <c r="G1193" s="1"/>
  <c r="F1194"/>
  <c r="G1194" s="1"/>
  <c r="F1195"/>
  <c r="G1195" s="1"/>
  <c r="F1196"/>
  <c r="G1196" s="1"/>
  <c r="F1197"/>
  <c r="G1197" s="1"/>
  <c r="F1198"/>
  <c r="G1198" s="1"/>
  <c r="F1199"/>
  <c r="G1199" s="1"/>
  <c r="F1200"/>
  <c r="G1200" s="1"/>
  <c r="F1201"/>
  <c r="G1201" s="1"/>
  <c r="F1202"/>
  <c r="G1202" s="1"/>
  <c r="F1203"/>
  <c r="G1203" s="1"/>
  <c r="F1204"/>
  <c r="G1204" s="1"/>
  <c r="F1205"/>
  <c r="G1205" s="1"/>
  <c r="F1206"/>
  <c r="G1206" s="1"/>
  <c r="F1207"/>
  <c r="G1207" s="1"/>
  <c r="F1208"/>
  <c r="G1208" s="1"/>
  <c r="F1209"/>
  <c r="G1209" s="1"/>
  <c r="F1210"/>
  <c r="G1210" s="1"/>
  <c r="F1211"/>
  <c r="G1211" s="1"/>
  <c r="F1212"/>
  <c r="G1212" s="1"/>
  <c r="F1213"/>
  <c r="G1213" s="1"/>
  <c r="F1214"/>
  <c r="G1214" s="1"/>
  <c r="F1215"/>
  <c r="G1215" s="1"/>
  <c r="F1216"/>
  <c r="G1216" s="1"/>
  <c r="F1217"/>
  <c r="G1217" s="1"/>
  <c r="F1218"/>
  <c r="G1218" s="1"/>
  <c r="F1219"/>
  <c r="G1219" s="1"/>
  <c r="F1220"/>
  <c r="G1220" s="1"/>
  <c r="F1221"/>
  <c r="G1221" s="1"/>
  <c r="F1222"/>
  <c r="G1222" s="1"/>
  <c r="F1223"/>
  <c r="G1223" s="1"/>
  <c r="F1224"/>
  <c r="G1224" s="1"/>
  <c r="F1225"/>
  <c r="G1225" s="1"/>
  <c r="F1226"/>
  <c r="G1226" s="1"/>
  <c r="F1227"/>
  <c r="G1227" s="1"/>
  <c r="F1228"/>
  <c r="G1228" s="1"/>
  <c r="F1229"/>
  <c r="G1229" s="1"/>
  <c r="F1230"/>
  <c r="G1230" s="1"/>
  <c r="F1231"/>
  <c r="G1231" s="1"/>
  <c r="F1232"/>
  <c r="G1232" s="1"/>
  <c r="F1233"/>
  <c r="G1233" s="1"/>
  <c r="F1234"/>
  <c r="G1234" s="1"/>
  <c r="F1235"/>
  <c r="G1235" s="1"/>
  <c r="F1236"/>
  <c r="G1236" s="1"/>
  <c r="F1237"/>
  <c r="G1237" s="1"/>
  <c r="F1238"/>
  <c r="G1238" s="1"/>
  <c r="F1239"/>
  <c r="G1239" s="1"/>
  <c r="F1240"/>
  <c r="G1240" s="1"/>
  <c r="F1241"/>
  <c r="G1241" s="1"/>
  <c r="F1242"/>
  <c r="G1242" s="1"/>
  <c r="F1243"/>
  <c r="G1243" s="1"/>
  <c r="F1244"/>
  <c r="G1244" s="1"/>
  <c r="F1245"/>
  <c r="G1245" s="1"/>
  <c r="F1246"/>
  <c r="G1246" s="1"/>
  <c r="F1247"/>
  <c r="G1247" s="1"/>
  <c r="F1248"/>
  <c r="G1248" s="1"/>
  <c r="F1249"/>
  <c r="G1249" s="1"/>
  <c r="F1250"/>
  <c r="G1250" s="1"/>
  <c r="F1251"/>
  <c r="G1251" s="1"/>
  <c r="F1252"/>
  <c r="G1252" s="1"/>
  <c r="F1253"/>
  <c r="G1253" s="1"/>
  <c r="F1254"/>
  <c r="G1254" s="1"/>
  <c r="F1255"/>
  <c r="G1255" s="1"/>
  <c r="F1256"/>
  <c r="G1256" s="1"/>
  <c r="F1257"/>
  <c r="G1257" s="1"/>
  <c r="F1258"/>
  <c r="G1258" s="1"/>
  <c r="F1259"/>
  <c r="G1259" s="1"/>
  <c r="F1260"/>
  <c r="G1260" s="1"/>
  <c r="F1261"/>
  <c r="G1261" s="1"/>
  <c r="F1262"/>
  <c r="G1262" s="1"/>
  <c r="F1263"/>
  <c r="G1263" s="1"/>
  <c r="F1264"/>
  <c r="G1264" s="1"/>
  <c r="F1265"/>
  <c r="G1265" s="1"/>
  <c r="F1266"/>
  <c r="G1266" s="1"/>
  <c r="F1267"/>
  <c r="G1267" s="1"/>
  <c r="F1268"/>
  <c r="G1268" s="1"/>
  <c r="F1269"/>
  <c r="G1269" s="1"/>
  <c r="F1270"/>
  <c r="G1270" s="1"/>
  <c r="F1271"/>
  <c r="G1271" s="1"/>
  <c r="F1272"/>
  <c r="G1272" s="1"/>
  <c r="F1273"/>
  <c r="G1273" s="1"/>
  <c r="F1274"/>
  <c r="G1274" s="1"/>
  <c r="F1275"/>
  <c r="G1275" s="1"/>
  <c r="F1276"/>
  <c r="G1276" s="1"/>
  <c r="F1277"/>
  <c r="G1277" s="1"/>
  <c r="F1278"/>
  <c r="G1278" s="1"/>
  <c r="F1279"/>
  <c r="G1279" s="1"/>
  <c r="F1280"/>
  <c r="G1280" s="1"/>
  <c r="F1281"/>
  <c r="G1281" s="1"/>
  <c r="F1282"/>
  <c r="G1282" s="1"/>
  <c r="F1283"/>
  <c r="G1283" s="1"/>
  <c r="F1284"/>
  <c r="G1284" s="1"/>
  <c r="F1285"/>
  <c r="G1285" s="1"/>
  <c r="F1286"/>
  <c r="G1286" s="1"/>
  <c r="F1287"/>
  <c r="G1287" s="1"/>
  <c r="F1288"/>
  <c r="G1288" s="1"/>
  <c r="F1289"/>
  <c r="G1289" s="1"/>
  <c r="F1290"/>
  <c r="G1290" s="1"/>
  <c r="F1291"/>
  <c r="G1291" s="1"/>
  <c r="F1292"/>
  <c r="G1292" s="1"/>
  <c r="F1293"/>
  <c r="G1293" s="1"/>
  <c r="F1294"/>
  <c r="G1294" s="1"/>
  <c r="F1295"/>
  <c r="G1295" s="1"/>
  <c r="F1296"/>
  <c r="G1296" s="1"/>
  <c r="F1297"/>
  <c r="G1297" s="1"/>
  <c r="F1298"/>
  <c r="G1298" s="1"/>
  <c r="F1299"/>
  <c r="G1299" s="1"/>
  <c r="F1300"/>
  <c r="G1300" s="1"/>
  <c r="F1301"/>
  <c r="G1301" s="1"/>
  <c r="F1302"/>
  <c r="G1302" s="1"/>
  <c r="F1303"/>
  <c r="G1303" s="1"/>
  <c r="F1304"/>
  <c r="G1304" s="1"/>
  <c r="F1305"/>
  <c r="G1305" s="1"/>
  <c r="F1306"/>
  <c r="G1306" s="1"/>
  <c r="F1307"/>
  <c r="G1307" s="1"/>
  <c r="F1308"/>
  <c r="G1308" s="1"/>
  <c r="F1309"/>
  <c r="G1309" s="1"/>
  <c r="F1310"/>
  <c r="G1310" s="1"/>
  <c r="F1311"/>
  <c r="G1311" s="1"/>
  <c r="F1312"/>
  <c r="G1312" s="1"/>
  <c r="F1313"/>
  <c r="G1313" s="1"/>
  <c r="F1314"/>
  <c r="G1314" s="1"/>
  <c r="F1315"/>
  <c r="G1315" s="1"/>
  <c r="F1316"/>
  <c r="G1316" s="1"/>
  <c r="F1317"/>
  <c r="G1317" s="1"/>
  <c r="F1318"/>
  <c r="G1318" s="1"/>
  <c r="F1319"/>
  <c r="G1319" s="1"/>
  <c r="F1320"/>
  <c r="G1320" s="1"/>
  <c r="F1321"/>
  <c r="G1321" s="1"/>
  <c r="F1322"/>
  <c r="G1322" s="1"/>
  <c r="F1323"/>
  <c r="G1323" s="1"/>
  <c r="F1324"/>
  <c r="G1324" s="1"/>
  <c r="F1325"/>
  <c r="G1325" s="1"/>
  <c r="F1326"/>
  <c r="G1326" s="1"/>
  <c r="F1327"/>
  <c r="G1327" s="1"/>
  <c r="F1328"/>
  <c r="G1328" s="1"/>
  <c r="F1329"/>
  <c r="G1329" s="1"/>
  <c r="F1330"/>
  <c r="G1330" s="1"/>
  <c r="F1331"/>
  <c r="G1331" s="1"/>
  <c r="F1332"/>
  <c r="G1332" s="1"/>
  <c r="F1333"/>
  <c r="G1333" s="1"/>
  <c r="F1334"/>
  <c r="G1334" s="1"/>
  <c r="F1335"/>
  <c r="G1335" s="1"/>
  <c r="F1336"/>
  <c r="G1336" s="1"/>
  <c r="F1337"/>
  <c r="G1337" s="1"/>
  <c r="F1338"/>
  <c r="G1338" s="1"/>
  <c r="F1339"/>
  <c r="G1339" s="1"/>
  <c r="F1340"/>
  <c r="G1340" s="1"/>
  <c r="F1341"/>
  <c r="G1341" s="1"/>
  <c r="F1342"/>
  <c r="G1342" s="1"/>
  <c r="F1343"/>
  <c r="G1343" s="1"/>
  <c r="F1344"/>
  <c r="G1344" s="1"/>
  <c r="F1345"/>
  <c r="G1345" s="1"/>
  <c r="F1346"/>
  <c r="G1346" s="1"/>
  <c r="F1347"/>
  <c r="G1347" s="1"/>
  <c r="F1348"/>
  <c r="G1348" s="1"/>
  <c r="F1349"/>
  <c r="G1349" s="1"/>
  <c r="F1350"/>
  <c r="G1350" s="1"/>
  <c r="F1351"/>
  <c r="G1351" s="1"/>
  <c r="F1352"/>
  <c r="G1352" s="1"/>
  <c r="F1353"/>
  <c r="G1353" s="1"/>
  <c r="F1354"/>
  <c r="G1354" s="1"/>
  <c r="F1355"/>
  <c r="G1355" s="1"/>
  <c r="F1356"/>
  <c r="G1356" s="1"/>
  <c r="F1357"/>
  <c r="G1357" s="1"/>
  <c r="F1358"/>
  <c r="G1358" s="1"/>
  <c r="F1359"/>
  <c r="G1359" s="1"/>
  <c r="F1360"/>
  <c r="G1360" s="1"/>
  <c r="F1361"/>
  <c r="G1361" s="1"/>
  <c r="F1362"/>
  <c r="G1362" s="1"/>
  <c r="F1363"/>
  <c r="G1363" s="1"/>
  <c r="F1364"/>
  <c r="G1364" s="1"/>
  <c r="F1365"/>
  <c r="G1365" s="1"/>
  <c r="F1366"/>
  <c r="G1366" s="1"/>
  <c r="F1367"/>
  <c r="G1367" s="1"/>
  <c r="F1368"/>
  <c r="G1368" s="1"/>
  <c r="F1369"/>
  <c r="G1369" s="1"/>
  <c r="F1370"/>
  <c r="G1370" s="1"/>
  <c r="F1371"/>
  <c r="G1371" s="1"/>
  <c r="F1372"/>
  <c r="G1372" s="1"/>
  <c r="F1373"/>
  <c r="G1373" s="1"/>
  <c r="F1374"/>
  <c r="G1374" s="1"/>
  <c r="F1375"/>
  <c r="G1375" s="1"/>
  <c r="F1376"/>
  <c r="G1376" s="1"/>
  <c r="F1377"/>
  <c r="G1377" s="1"/>
  <c r="F1378"/>
  <c r="G1378" s="1"/>
  <c r="F1379"/>
  <c r="G1379" s="1"/>
  <c r="F1380"/>
  <c r="G1380" s="1"/>
  <c r="F1381"/>
  <c r="G1381" s="1"/>
  <c r="F1382"/>
  <c r="G1382" s="1"/>
  <c r="F1383"/>
  <c r="G1383" s="1"/>
  <c r="F1384"/>
  <c r="G1384" s="1"/>
  <c r="F1385"/>
  <c r="G1385" s="1"/>
  <c r="F1386"/>
  <c r="G1386" s="1"/>
  <c r="F1387"/>
  <c r="G1387" s="1"/>
  <c r="F1388"/>
  <c r="G1388" s="1"/>
  <c r="F1389"/>
  <c r="G1389" s="1"/>
  <c r="F1390"/>
  <c r="G1390" s="1"/>
  <c r="F1391"/>
  <c r="G1391" s="1"/>
  <c r="F1392"/>
  <c r="G1392" s="1"/>
  <c r="F1393"/>
  <c r="G1393" s="1"/>
  <c r="F1394"/>
  <c r="G1394" s="1"/>
  <c r="F1395"/>
  <c r="G1395" s="1"/>
  <c r="F1396"/>
  <c r="G1396" s="1"/>
  <c r="F1397"/>
  <c r="G1397" s="1"/>
  <c r="F1398"/>
  <c r="G1398" s="1"/>
  <c r="F1399"/>
  <c r="G1399" s="1"/>
  <c r="F1400"/>
  <c r="G1400" s="1"/>
  <c r="F1401"/>
  <c r="G1401" s="1"/>
  <c r="F1402"/>
  <c r="G1402" s="1"/>
  <c r="F1403"/>
  <c r="G1403" s="1"/>
  <c r="F1404"/>
  <c r="G1404" s="1"/>
  <c r="F1405"/>
  <c r="G1405" s="1"/>
  <c r="F1406"/>
  <c r="G1406" s="1"/>
  <c r="F1407"/>
  <c r="G1407" s="1"/>
  <c r="F1408"/>
  <c r="G1408" s="1"/>
  <c r="F1409"/>
  <c r="G1409" s="1"/>
  <c r="F1410"/>
  <c r="G1410" s="1"/>
  <c r="F1411"/>
  <c r="G1411" s="1"/>
  <c r="F1412"/>
  <c r="G1412" s="1"/>
  <c r="F1413"/>
  <c r="G1413" s="1"/>
  <c r="F1414"/>
  <c r="G1414" s="1"/>
  <c r="F1415"/>
  <c r="G1415" s="1"/>
  <c r="F1416"/>
  <c r="G1416" s="1"/>
  <c r="F1417"/>
  <c r="G1417" s="1"/>
  <c r="F1418"/>
  <c r="G1418" s="1"/>
  <c r="F1419"/>
  <c r="G1419" s="1"/>
  <c r="F1420"/>
  <c r="G1420" s="1"/>
  <c r="F1421"/>
  <c r="G1421" s="1"/>
  <c r="F1422"/>
  <c r="G1422" s="1"/>
  <c r="F1423"/>
  <c r="G1423" s="1"/>
  <c r="F1424"/>
  <c r="G1424" s="1"/>
  <c r="F1425"/>
  <c r="G1425" s="1"/>
  <c r="F1426"/>
  <c r="G1426" s="1"/>
  <c r="F1427"/>
  <c r="G1427" s="1"/>
  <c r="F1428"/>
  <c r="G1428" s="1"/>
  <c r="F1429"/>
  <c r="G1429" s="1"/>
  <c r="F1430"/>
  <c r="G1430" s="1"/>
  <c r="F1431"/>
  <c r="G1431" s="1"/>
  <c r="F1432"/>
  <c r="G1432" s="1"/>
  <c r="F1433"/>
  <c r="G1433" s="1"/>
  <c r="F1434"/>
  <c r="G1434" s="1"/>
  <c r="F1435"/>
  <c r="G1435" s="1"/>
  <c r="F1436"/>
  <c r="G1436" s="1"/>
  <c r="F1437"/>
  <c r="G1437" s="1"/>
  <c r="F1438"/>
  <c r="G1438" s="1"/>
  <c r="F1439"/>
  <c r="G1439" s="1"/>
  <c r="F1440"/>
  <c r="G1440" s="1"/>
  <c r="F1441"/>
  <c r="G1441" s="1"/>
  <c r="F1442"/>
  <c r="G1442" s="1"/>
  <c r="F1443"/>
  <c r="G1443" s="1"/>
  <c r="F1444"/>
  <c r="G1444" s="1"/>
  <c r="F1445"/>
  <c r="G1445" s="1"/>
  <c r="F1446"/>
  <c r="G1446" s="1"/>
  <c r="F1447"/>
  <c r="G1447" s="1"/>
  <c r="F1448"/>
  <c r="G1448" s="1"/>
  <c r="F1449"/>
  <c r="G1449" s="1"/>
  <c r="F1450"/>
  <c r="G1450" s="1"/>
  <c r="F1451"/>
  <c r="G1451" s="1"/>
  <c r="F1452"/>
  <c r="G1452" s="1"/>
  <c r="F1453"/>
  <c r="G1453" s="1"/>
  <c r="F1454"/>
  <c r="G1454" s="1"/>
  <c r="F1455"/>
  <c r="G1455" s="1"/>
  <c r="F1456"/>
  <c r="G1456" s="1"/>
  <c r="F1457"/>
  <c r="G1457" s="1"/>
  <c r="F1458"/>
  <c r="G1458" s="1"/>
  <c r="F1459"/>
  <c r="G1459" s="1"/>
  <c r="F1460"/>
  <c r="G1460" s="1"/>
  <c r="F1461"/>
  <c r="G1461" s="1"/>
  <c r="F1462"/>
  <c r="G1462" s="1"/>
  <c r="F1463"/>
  <c r="G1463" s="1"/>
  <c r="F1464"/>
  <c r="G1464" s="1"/>
  <c r="F1465"/>
  <c r="G1465" s="1"/>
  <c r="F1466"/>
  <c r="G1466" s="1"/>
  <c r="F1467"/>
  <c r="G1467" s="1"/>
  <c r="F1468"/>
  <c r="G1468" s="1"/>
  <c r="F1469"/>
  <c r="G1469" s="1"/>
  <c r="F1470"/>
  <c r="G1470" s="1"/>
  <c r="F1471"/>
  <c r="G1471" s="1"/>
  <c r="F1472"/>
  <c r="G1472" s="1"/>
  <c r="F1473"/>
  <c r="G1473" s="1"/>
  <c r="F1474"/>
  <c r="G1474" s="1"/>
  <c r="F1475"/>
  <c r="G1475" s="1"/>
  <c r="F1476"/>
  <c r="G1476" s="1"/>
  <c r="F1477"/>
  <c r="G1477" s="1"/>
  <c r="F1478"/>
  <c r="G1478" s="1"/>
  <c r="F1479"/>
  <c r="G1479" s="1"/>
  <c r="F1480"/>
  <c r="G1480" s="1"/>
  <c r="F1481"/>
  <c r="G1481" s="1"/>
  <c r="F1482"/>
  <c r="G1482" s="1"/>
  <c r="F1483"/>
  <c r="G1483" s="1"/>
  <c r="F1484"/>
  <c r="G1484" s="1"/>
  <c r="F1485"/>
  <c r="G1485" s="1"/>
  <c r="F1486"/>
  <c r="G1486" s="1"/>
  <c r="F1487"/>
  <c r="G1487" s="1"/>
  <c r="F1488"/>
  <c r="G1488" s="1"/>
  <c r="F1489"/>
  <c r="G1489" s="1"/>
  <c r="F1490"/>
  <c r="G1490" s="1"/>
  <c r="F1491"/>
  <c r="G1491" s="1"/>
  <c r="F1492"/>
  <c r="G1492" s="1"/>
  <c r="F1493"/>
  <c r="G1493" s="1"/>
  <c r="F1494"/>
  <c r="G1494" s="1"/>
  <c r="F1495"/>
  <c r="G1495" s="1"/>
  <c r="F1496"/>
  <c r="G1496" s="1"/>
  <c r="F1497"/>
  <c r="G1497" s="1"/>
  <c r="F1498"/>
  <c r="G1498" s="1"/>
  <c r="F1499"/>
  <c r="G1499" s="1"/>
  <c r="F1500"/>
  <c r="G1500" s="1"/>
  <c r="F1501"/>
  <c r="G1501" s="1"/>
  <c r="F1502"/>
  <c r="G1502" s="1"/>
  <c r="F1503"/>
  <c r="G1503" s="1"/>
  <c r="F1504"/>
  <c r="G1504" s="1"/>
  <c r="F1505"/>
  <c r="G1505" s="1"/>
  <c r="F1506"/>
  <c r="G1506" s="1"/>
  <c r="F1507"/>
  <c r="G1507" s="1"/>
  <c r="F1508"/>
  <c r="G1508" s="1"/>
  <c r="F1509"/>
  <c r="G1509" s="1"/>
  <c r="F1510"/>
  <c r="G1510" s="1"/>
  <c r="F1511"/>
  <c r="G1511" s="1"/>
  <c r="F1512"/>
  <c r="G1512" s="1"/>
  <c r="F1513"/>
  <c r="G1513" s="1"/>
  <c r="F1514"/>
  <c r="G1514" s="1"/>
  <c r="F1515"/>
  <c r="G1515" s="1"/>
  <c r="F1516"/>
  <c r="G1516" s="1"/>
  <c r="F1517"/>
  <c r="G1517" s="1"/>
  <c r="F1518"/>
  <c r="G1518" s="1"/>
  <c r="F1519"/>
  <c r="G1519" s="1"/>
  <c r="F1520"/>
  <c r="G1520" s="1"/>
  <c r="F1521"/>
  <c r="G1521" s="1"/>
  <c r="F1522"/>
  <c r="G1522" s="1"/>
  <c r="F1523"/>
  <c r="G1523" s="1"/>
  <c r="F1524"/>
  <c r="G1524" s="1"/>
  <c r="F1525"/>
  <c r="G1525" s="1"/>
  <c r="F1526"/>
  <c r="G1526" s="1"/>
  <c r="F1527"/>
  <c r="G1527" s="1"/>
  <c r="F1528"/>
  <c r="G1528" s="1"/>
  <c r="F1529"/>
  <c r="G1529" s="1"/>
  <c r="F1530"/>
  <c r="G1530" s="1"/>
  <c r="F1531"/>
  <c r="G1531" s="1"/>
  <c r="F1532"/>
  <c r="G1532" s="1"/>
  <c r="F1533"/>
  <c r="G1533" s="1"/>
  <c r="F1534"/>
  <c r="G1534" s="1"/>
  <c r="F1535"/>
  <c r="G1535"/>
  <c r="F1536"/>
  <c r="G1536"/>
  <c r="F1537"/>
  <c r="G1537"/>
  <c r="F1538"/>
  <c r="G1538"/>
  <c r="F1539"/>
  <c r="G1539"/>
  <c r="F1540"/>
  <c r="G1540"/>
  <c r="F1541"/>
  <c r="G1541"/>
  <c r="F1542"/>
  <c r="G1542"/>
  <c r="F1543"/>
  <c r="G1543"/>
  <c r="F1544"/>
  <c r="G1544"/>
  <c r="F1545"/>
  <c r="G1545"/>
  <c r="F1546"/>
  <c r="G1546"/>
  <c r="F1547"/>
  <c r="G1547"/>
  <c r="F1548"/>
  <c r="G1548"/>
  <c r="F1549"/>
  <c r="G1549"/>
  <c r="F1550"/>
  <c r="G1550"/>
  <c r="F1551"/>
  <c r="G1551"/>
  <c r="F1552"/>
  <c r="G1552"/>
  <c r="F1553"/>
  <c r="G1553"/>
  <c r="F1554"/>
  <c r="G1554"/>
  <c r="F1555"/>
  <c r="G1555"/>
  <c r="F1556"/>
  <c r="G1556"/>
  <c r="F1557"/>
  <c r="G1557"/>
  <c r="F1558"/>
  <c r="G1558"/>
  <c r="F1559"/>
  <c r="G1559"/>
  <c r="F1560"/>
  <c r="G1560"/>
  <c r="F1561"/>
  <c r="G1561"/>
  <c r="F1562"/>
  <c r="G1562"/>
  <c r="F1563"/>
  <c r="G1563"/>
  <c r="F1564"/>
  <c r="G1564"/>
  <c r="F1565"/>
  <c r="G1565"/>
  <c r="F1566"/>
  <c r="G1566"/>
  <c r="F1567"/>
  <c r="G1567"/>
  <c r="F1568"/>
  <c r="G1568"/>
  <c r="F1569"/>
  <c r="G1569"/>
  <c r="F1570"/>
  <c r="G1570"/>
  <c r="F1571"/>
  <c r="G1571"/>
  <c r="F1572"/>
  <c r="G1572"/>
  <c r="F1573"/>
  <c r="G1573"/>
  <c r="F1574"/>
  <c r="G1574"/>
  <c r="F1575"/>
  <c r="G1575"/>
  <c r="F1576"/>
  <c r="G1576"/>
  <c r="F1577"/>
  <c r="G1577"/>
  <c r="F1578"/>
  <c r="G1578"/>
  <c r="F1579"/>
  <c r="G1579"/>
  <c r="F1580"/>
  <c r="G1580"/>
  <c r="F1581"/>
  <c r="G1581"/>
  <c r="F1582"/>
  <c r="G1582"/>
  <c r="F1583"/>
  <c r="G1583"/>
  <c r="F1584"/>
  <c r="G1584"/>
  <c r="F1585"/>
  <c r="G1585"/>
  <c r="F1586"/>
  <c r="G1586"/>
  <c r="F1587"/>
  <c r="G1587"/>
  <c r="F1588"/>
  <c r="G1588"/>
  <c r="F1589"/>
  <c r="G1589"/>
  <c r="F1590"/>
  <c r="G1590"/>
  <c r="F1591"/>
  <c r="G1591"/>
  <c r="F1592"/>
  <c r="G1592"/>
  <c r="F1593"/>
  <c r="G1593"/>
  <c r="F1594"/>
  <c r="G1594"/>
  <c r="F1595"/>
  <c r="G1595"/>
  <c r="F1596"/>
  <c r="G1596"/>
  <c r="F1597"/>
  <c r="G1597"/>
  <c r="F1598"/>
  <c r="G1598"/>
  <c r="F1599"/>
  <c r="G1599"/>
  <c r="F1600"/>
  <c r="G1600"/>
  <c r="F1601"/>
  <c r="G1601"/>
  <c r="F1602"/>
  <c r="G1602"/>
  <c r="F1603"/>
  <c r="G1603"/>
  <c r="F1604"/>
  <c r="G1604"/>
  <c r="F1605"/>
  <c r="G1605"/>
  <c r="F1606"/>
  <c r="G1606"/>
  <c r="F1607"/>
  <c r="G1607"/>
  <c r="F1608"/>
  <c r="G1608"/>
  <c r="F1609"/>
  <c r="G1609"/>
  <c r="F1610"/>
  <c r="G1610"/>
  <c r="F1611"/>
  <c r="G1611"/>
  <c r="F1612"/>
  <c r="G1612"/>
  <c r="F1613"/>
  <c r="G1613"/>
  <c r="F1614"/>
  <c r="G1614"/>
  <c r="F1615"/>
  <c r="G1615"/>
  <c r="F1616"/>
  <c r="G1616"/>
  <c r="F1617"/>
  <c r="G1617"/>
  <c r="F1618"/>
  <c r="G1618"/>
  <c r="F1619"/>
  <c r="G1619"/>
  <c r="F1620"/>
  <c r="G1620"/>
  <c r="F1621"/>
  <c r="G1621"/>
  <c r="F1622"/>
  <c r="G1622"/>
  <c r="F1623"/>
  <c r="G1623"/>
  <c r="F1624"/>
  <c r="G1624"/>
  <c r="F1625"/>
  <c r="G1625"/>
  <c r="F1626"/>
  <c r="G1626"/>
  <c r="F1627"/>
  <c r="G1627"/>
  <c r="F1628"/>
  <c r="G1628"/>
  <c r="F1629"/>
  <c r="G1629"/>
  <c r="F1630"/>
  <c r="G1630"/>
  <c r="F1631"/>
  <c r="G1631"/>
  <c r="F1632"/>
  <c r="G1632"/>
  <c r="F1633"/>
  <c r="G1633"/>
  <c r="F1634"/>
  <c r="G1634"/>
  <c r="F1635"/>
  <c r="G1635"/>
  <c r="F1636"/>
  <c r="G1636"/>
  <c r="F1637"/>
  <c r="G1637"/>
  <c r="F1638"/>
  <c r="G1638"/>
  <c r="F1639"/>
  <c r="G1639"/>
  <c r="F1640"/>
  <c r="G1640"/>
  <c r="F1641"/>
  <c r="G1641"/>
  <c r="F1642"/>
  <c r="G1642"/>
  <c r="F1643"/>
  <c r="G1643"/>
  <c r="F1644"/>
  <c r="G1644"/>
  <c r="F1645"/>
  <c r="G1645"/>
  <c r="F1646"/>
  <c r="G1646"/>
  <c r="F1647"/>
  <c r="G1647"/>
  <c r="F1648"/>
  <c r="G1648"/>
  <c r="F1649"/>
  <c r="G1649"/>
  <c r="F1650"/>
  <c r="G1650"/>
  <c r="F1651"/>
  <c r="G1651"/>
  <c r="F1652"/>
  <c r="G1652"/>
  <c r="F1653"/>
  <c r="G1653"/>
  <c r="F1654"/>
  <c r="G1654"/>
  <c r="F1655"/>
  <c r="G1655"/>
  <c r="F1656"/>
  <c r="G1656"/>
  <c r="F1657"/>
  <c r="G1657"/>
  <c r="F1658"/>
  <c r="G1658"/>
  <c r="F1659"/>
  <c r="G1659"/>
  <c r="F1660"/>
  <c r="G1660"/>
  <c r="F1661"/>
  <c r="G1661"/>
  <c r="F1662"/>
  <c r="G1662"/>
  <c r="F1663"/>
  <c r="G1663"/>
  <c r="F1664"/>
  <c r="G1664"/>
  <c r="F1665"/>
  <c r="G1665"/>
  <c r="F1666"/>
  <c r="G1666"/>
  <c r="F1667"/>
  <c r="G1667"/>
  <c r="F1668"/>
  <c r="G1668"/>
  <c r="F1669"/>
  <c r="G1669"/>
  <c r="F1670"/>
  <c r="G1670"/>
  <c r="F1671"/>
  <c r="G1671"/>
  <c r="F1672"/>
  <c r="G1672"/>
  <c r="F1673"/>
  <c r="G1673"/>
  <c r="F1674"/>
  <c r="G1674"/>
  <c r="F1675"/>
  <c r="G1675"/>
  <c r="F1676"/>
  <c r="G1676"/>
  <c r="F1677"/>
  <c r="G1677"/>
  <c r="F1678"/>
  <c r="G1678"/>
  <c r="F1679"/>
  <c r="G1679"/>
  <c r="F1680"/>
  <c r="G1680"/>
  <c r="F1681"/>
  <c r="G1681"/>
  <c r="F1682"/>
  <c r="G1682"/>
  <c r="F1683"/>
  <c r="G1683"/>
  <c r="F1684"/>
  <c r="G1684"/>
  <c r="F1685"/>
  <c r="G1685"/>
  <c r="F1686"/>
  <c r="G1686"/>
  <c r="F1687"/>
  <c r="G1687"/>
  <c r="F1688"/>
  <c r="G1688"/>
  <c r="F1689"/>
  <c r="G1689"/>
  <c r="F1690"/>
  <c r="G1690"/>
  <c r="F1691"/>
  <c r="G1691"/>
  <c r="F1692"/>
  <c r="G1692"/>
  <c r="F1693"/>
  <c r="G1693"/>
  <c r="F1694"/>
  <c r="G1694"/>
  <c r="F1695"/>
  <c r="G1695"/>
  <c r="F1696"/>
  <c r="G1696"/>
  <c r="F1697"/>
  <c r="G1697"/>
  <c r="F1698"/>
  <c r="G1698"/>
  <c r="F1699"/>
  <c r="G1699"/>
  <c r="F1700"/>
  <c r="G1700"/>
  <c r="F1701"/>
  <c r="G1701"/>
  <c r="F1702"/>
  <c r="G1702"/>
  <c r="F1703"/>
  <c r="G1703"/>
  <c r="F1704"/>
  <c r="G1704"/>
  <c r="F1705"/>
  <c r="G1705"/>
  <c r="F1706"/>
  <c r="G1706"/>
  <c r="F1707"/>
  <c r="G1707"/>
  <c r="F1708"/>
  <c r="G1708"/>
  <c r="F1709"/>
  <c r="G1709"/>
  <c r="F1710"/>
  <c r="G1710"/>
  <c r="F1711"/>
  <c r="G1711"/>
  <c r="F1712"/>
  <c r="G1712"/>
  <c r="F1713"/>
  <c r="G1713"/>
  <c r="F1714"/>
  <c r="G1714"/>
  <c r="F1715"/>
  <c r="G1715"/>
  <c r="F1716"/>
  <c r="G1716"/>
  <c r="F1717"/>
  <c r="G1717"/>
  <c r="F1718"/>
  <c r="G1718"/>
  <c r="F1719"/>
  <c r="G1719"/>
  <c r="F1720"/>
  <c r="G1720"/>
  <c r="F1721"/>
  <c r="G1721"/>
  <c r="F1722"/>
  <c r="G1722"/>
  <c r="F1723"/>
  <c r="G1723"/>
  <c r="F1724"/>
  <c r="G1724"/>
  <c r="F1725"/>
  <c r="G1725"/>
  <c r="F1726"/>
  <c r="G1726"/>
  <c r="F1727"/>
  <c r="G1727"/>
  <c r="F1728"/>
  <c r="G1728"/>
  <c r="F1729"/>
  <c r="G1729"/>
  <c r="F1730"/>
  <c r="G1730"/>
  <c r="F1731"/>
  <c r="G1731"/>
  <c r="F1732"/>
  <c r="G1732"/>
  <c r="F1733"/>
  <c r="G1733"/>
  <c r="F1734"/>
  <c r="G1734"/>
  <c r="F1735"/>
  <c r="G1735"/>
  <c r="F1736"/>
  <c r="G1736"/>
  <c r="F1737"/>
  <c r="G1737"/>
  <c r="F1738"/>
  <c r="G1738"/>
  <c r="F1739"/>
  <c r="G1739"/>
  <c r="F1740"/>
  <c r="G1740"/>
  <c r="F1741"/>
  <c r="G1741"/>
  <c r="F1742"/>
  <c r="G1742"/>
  <c r="F1743"/>
  <c r="G1743"/>
  <c r="F1744"/>
  <c r="G1744"/>
  <c r="F1745"/>
  <c r="G1745"/>
  <c r="F1746"/>
  <c r="G1746"/>
  <c r="F1747"/>
  <c r="G1747"/>
  <c r="F1748"/>
  <c r="G1748"/>
  <c r="F1749"/>
  <c r="G1749"/>
  <c r="F1750"/>
  <c r="G1750"/>
  <c r="F1751"/>
  <c r="G1751"/>
  <c r="F1752"/>
  <c r="G1752"/>
  <c r="F1753"/>
  <c r="G1753"/>
  <c r="F1754"/>
  <c r="G1754"/>
  <c r="F1755"/>
  <c r="G1755"/>
  <c r="F1756"/>
  <c r="G1756"/>
  <c r="F1757"/>
  <c r="G1757"/>
  <c r="F1758"/>
  <c r="G1758"/>
  <c r="F1759"/>
  <c r="G1759"/>
  <c r="F1760"/>
  <c r="G1760"/>
  <c r="F1761"/>
  <c r="G1761"/>
  <c r="F1762"/>
  <c r="G1762"/>
  <c r="F1763"/>
  <c r="G1763"/>
  <c r="F1764"/>
  <c r="G1764"/>
  <c r="F1765"/>
  <c r="G1765"/>
  <c r="F1766"/>
  <c r="G1766"/>
  <c r="F1767"/>
  <c r="G1767"/>
  <c r="F1768"/>
  <c r="G1768"/>
  <c r="F1769"/>
  <c r="G1769"/>
  <c r="F1770"/>
  <c r="G1770"/>
  <c r="F1771"/>
  <c r="G1771"/>
  <c r="F1772"/>
  <c r="G1772"/>
  <c r="F1773"/>
  <c r="G1773"/>
  <c r="F1774"/>
  <c r="G1774"/>
  <c r="F1775"/>
  <c r="G1775"/>
  <c r="F1776"/>
  <c r="G1776"/>
  <c r="F1777"/>
  <c r="G1777"/>
  <c r="F1778"/>
  <c r="G1778"/>
  <c r="F1779"/>
  <c r="G1779"/>
  <c r="F1780"/>
  <c r="G1780"/>
  <c r="F1781"/>
  <c r="G1781"/>
  <c r="F1782"/>
  <c r="G1782"/>
  <c r="F1783"/>
  <c r="G1783"/>
  <c r="F1784"/>
  <c r="G1784"/>
  <c r="F1785"/>
  <c r="G1785"/>
  <c r="F1786"/>
  <c r="G1786"/>
  <c r="F1787"/>
  <c r="G1787"/>
  <c r="F1788"/>
  <c r="G1788"/>
  <c r="F1789"/>
  <c r="G1789"/>
  <c r="F1790"/>
  <c r="G1790"/>
  <c r="F1791"/>
  <c r="G1791"/>
  <c r="F1792"/>
  <c r="G1792"/>
  <c r="F1793"/>
  <c r="G1793"/>
  <c r="F1794"/>
  <c r="G1794"/>
  <c r="F1795"/>
  <c r="G1795"/>
  <c r="F1796"/>
  <c r="G1796"/>
  <c r="F1797"/>
  <c r="G1797"/>
  <c r="F1798"/>
  <c r="G1798"/>
  <c r="F1799"/>
  <c r="G1799"/>
  <c r="F1800"/>
  <c r="G1800"/>
  <c r="F1801"/>
  <c r="G1801"/>
  <c r="F1802"/>
  <c r="G1802"/>
  <c r="F1803"/>
  <c r="G1803"/>
  <c r="F1804"/>
  <c r="G1804"/>
  <c r="F1805"/>
  <c r="G1805"/>
  <c r="F1806"/>
  <c r="G1806"/>
  <c r="F1807"/>
  <c r="G1807"/>
  <c r="F1808"/>
  <c r="G1808"/>
  <c r="F1809"/>
  <c r="G1809"/>
  <c r="F1810"/>
  <c r="G1810"/>
  <c r="F1811"/>
  <c r="G1811"/>
  <c r="F1812"/>
  <c r="G1812"/>
  <c r="F1813"/>
  <c r="G1813"/>
  <c r="F1814"/>
  <c r="G1814"/>
  <c r="F1815"/>
  <c r="G1815"/>
  <c r="F1816"/>
  <c r="G1816"/>
  <c r="F1817"/>
  <c r="G1817"/>
  <c r="F1818"/>
  <c r="G1818"/>
  <c r="F1819"/>
  <c r="G1819"/>
  <c r="F1820"/>
  <c r="G1820"/>
  <c r="F1821"/>
  <c r="G1821"/>
  <c r="F1822"/>
  <c r="G1822"/>
  <c r="F1823"/>
  <c r="G1823"/>
  <c r="F1824"/>
  <c r="G1824"/>
  <c r="F1825"/>
  <c r="G1825"/>
  <c r="F1826"/>
  <c r="G1826"/>
  <c r="F1827"/>
  <c r="G1827"/>
  <c r="F1828"/>
  <c r="G1828"/>
  <c r="F1829"/>
  <c r="G1829"/>
  <c r="F1830"/>
  <c r="G1830"/>
  <c r="F1831"/>
  <c r="G1831"/>
  <c r="F1832"/>
  <c r="G1832"/>
  <c r="F1833"/>
  <c r="G1833"/>
  <c r="F1834"/>
  <c r="G1834"/>
  <c r="F1835"/>
  <c r="G1835"/>
  <c r="F1836"/>
  <c r="G1836"/>
  <c r="F1837"/>
  <c r="G1837"/>
  <c r="F1838"/>
  <c r="G1838"/>
  <c r="F1839"/>
  <c r="G1839"/>
  <c r="F1840"/>
  <c r="G1840"/>
  <c r="F1841"/>
  <c r="G1841"/>
  <c r="F1842"/>
  <c r="G1842"/>
  <c r="F1843"/>
  <c r="G1843"/>
  <c r="F1844"/>
  <c r="G1844"/>
  <c r="F1845"/>
  <c r="G1845"/>
  <c r="F1846"/>
  <c r="G1846"/>
  <c r="F1847"/>
  <c r="G1847"/>
  <c r="F1848"/>
  <c r="G1848"/>
  <c r="F1849"/>
  <c r="G1849"/>
  <c r="F1850"/>
  <c r="G1850"/>
  <c r="F1851"/>
  <c r="G1851"/>
  <c r="F1852"/>
  <c r="G1852"/>
  <c r="F1853"/>
  <c r="G1853"/>
  <c r="F1854"/>
  <c r="G1854"/>
  <c r="F1855"/>
  <c r="G1855"/>
  <c r="F1856"/>
  <c r="G1856"/>
  <c r="F1857"/>
  <c r="G1857"/>
  <c r="F1858"/>
  <c r="G1858"/>
  <c r="F1859"/>
  <c r="G1859"/>
  <c r="F1860"/>
  <c r="G1860"/>
  <c r="F1861"/>
  <c r="G1861"/>
  <c r="F1862"/>
  <c r="G1862"/>
  <c r="F1863"/>
  <c r="G1863"/>
  <c r="F1864"/>
  <c r="G1864"/>
  <c r="F1865"/>
  <c r="G1865"/>
  <c r="F1866"/>
  <c r="G1866"/>
  <c r="F1867"/>
  <c r="G1867"/>
  <c r="F1868"/>
  <c r="G1868"/>
  <c r="F1869"/>
  <c r="G1869"/>
  <c r="F1870"/>
  <c r="G1870"/>
  <c r="F1871"/>
  <c r="G1871"/>
  <c r="F1872"/>
  <c r="G1872"/>
  <c r="F1873"/>
  <c r="G1873"/>
  <c r="F1874"/>
  <c r="G1874"/>
  <c r="F1875"/>
  <c r="G1875"/>
  <c r="F1876"/>
  <c r="G1876"/>
  <c r="F1877"/>
  <c r="G1877"/>
  <c r="F1878"/>
  <c r="G1878"/>
  <c r="F1879"/>
  <c r="G1879"/>
  <c r="F1880"/>
  <c r="G1880"/>
  <c r="F1881"/>
  <c r="G1881"/>
  <c r="F1882"/>
  <c r="G1882"/>
  <c r="F1883"/>
  <c r="G1883"/>
  <c r="F1884"/>
  <c r="G1884"/>
  <c r="F1885"/>
  <c r="G1885"/>
  <c r="F1886"/>
  <c r="G1886"/>
  <c r="F1887"/>
  <c r="G1887"/>
  <c r="F1888"/>
  <c r="G1888"/>
  <c r="F1889"/>
  <c r="G1889"/>
  <c r="F1890"/>
  <c r="G1890"/>
  <c r="F1891"/>
  <c r="G1891"/>
  <c r="F1892"/>
  <c r="G1892"/>
  <c r="F1893"/>
  <c r="G1893"/>
  <c r="F1894"/>
  <c r="G1894"/>
  <c r="F1895"/>
  <c r="G1895"/>
  <c r="F1896"/>
  <c r="G1896"/>
  <c r="F1897"/>
  <c r="G1897"/>
  <c r="F1898"/>
  <c r="G1898"/>
  <c r="F1899"/>
  <c r="G1899"/>
  <c r="F1900"/>
  <c r="G1900"/>
  <c r="F1901"/>
  <c r="G1901"/>
  <c r="F1902"/>
  <c r="G1902"/>
  <c r="F1903"/>
  <c r="G1903"/>
  <c r="F1904"/>
  <c r="G1904"/>
  <c r="F1905"/>
  <c r="G1905"/>
  <c r="F1906"/>
  <c r="G1906"/>
  <c r="F1907"/>
  <c r="G1907"/>
  <c r="F1908"/>
  <c r="G1908"/>
  <c r="F1909"/>
  <c r="G1909"/>
  <c r="F1910"/>
  <c r="G1910"/>
  <c r="F1911"/>
  <c r="G1911"/>
  <c r="F1912"/>
  <c r="G1912"/>
  <c r="F1913"/>
  <c r="G1913"/>
  <c r="F1914"/>
  <c r="G1914"/>
  <c r="F1915"/>
  <c r="G1915"/>
  <c r="F1916"/>
  <c r="G1916"/>
  <c r="F1917"/>
  <c r="G1917"/>
  <c r="F1918"/>
  <c r="G1918"/>
  <c r="F1919"/>
  <c r="G1919"/>
  <c r="F1920"/>
  <c r="G1920"/>
  <c r="F1921"/>
  <c r="G1921"/>
  <c r="F1922"/>
  <c r="G1922"/>
  <c r="F1923"/>
  <c r="G1923"/>
  <c r="F1924"/>
  <c r="G1924"/>
  <c r="F1925"/>
  <c r="G1925"/>
  <c r="F1926"/>
  <c r="G1926"/>
  <c r="F1927"/>
  <c r="G1927"/>
  <c r="F1928"/>
  <c r="G1928"/>
  <c r="F1929"/>
  <c r="G1929"/>
  <c r="F1930"/>
  <c r="G1930"/>
  <c r="F1931"/>
  <c r="G1931"/>
  <c r="F1932"/>
  <c r="G1932"/>
  <c r="F1933"/>
  <c r="G1933"/>
  <c r="F1934"/>
  <c r="G1934"/>
  <c r="F1935"/>
  <c r="G1935"/>
  <c r="F1936"/>
  <c r="G1936"/>
  <c r="F1937"/>
  <c r="G1937"/>
  <c r="F1938"/>
  <c r="G1938"/>
  <c r="F1939"/>
  <c r="G1939"/>
  <c r="F1940"/>
  <c r="G1940"/>
  <c r="F1941"/>
  <c r="G1941"/>
  <c r="F1942"/>
  <c r="G1942"/>
  <c r="F1943"/>
  <c r="G1943"/>
  <c r="F1944"/>
  <c r="G1944"/>
  <c r="F1945"/>
  <c r="G1945"/>
  <c r="F1946"/>
  <c r="G1946"/>
  <c r="F1947"/>
  <c r="G1947"/>
  <c r="F1948"/>
  <c r="G1948"/>
  <c r="F1949"/>
  <c r="G1949"/>
  <c r="F1950"/>
  <c r="G1950"/>
  <c r="F1951"/>
  <c r="G1951"/>
  <c r="F1952"/>
  <c r="G1952"/>
  <c r="F1953"/>
  <c r="G1953"/>
  <c r="F1954"/>
  <c r="G1954"/>
  <c r="F1955"/>
  <c r="G1955"/>
  <c r="F1956"/>
  <c r="G1956"/>
  <c r="F1957"/>
  <c r="G1957"/>
  <c r="F1958"/>
  <c r="G1958"/>
  <c r="F1959"/>
  <c r="G1959"/>
  <c r="F1960"/>
  <c r="G1960"/>
  <c r="F1961"/>
  <c r="G1961"/>
  <c r="F1962"/>
  <c r="G1962"/>
  <c r="F1963"/>
  <c r="G1963"/>
  <c r="F1964"/>
  <c r="G1964"/>
  <c r="F1965"/>
  <c r="G1965"/>
  <c r="F1966"/>
  <c r="G1966"/>
  <c r="F1967"/>
  <c r="G1967"/>
  <c r="F1968"/>
  <c r="G1968"/>
  <c r="F1969"/>
  <c r="G1969"/>
  <c r="F1970"/>
  <c r="G1970"/>
  <c r="F1971"/>
  <c r="G1971"/>
  <c r="F1972"/>
  <c r="G1972"/>
  <c r="F1973"/>
  <c r="G1973"/>
  <c r="F1974"/>
  <c r="G1974"/>
  <c r="F1975"/>
  <c r="G1975"/>
  <c r="F1976"/>
  <c r="G1976"/>
  <c r="F1977"/>
  <c r="G1977"/>
  <c r="F1978"/>
  <c r="G1978"/>
  <c r="F1979"/>
  <c r="G1979"/>
  <c r="F1980"/>
  <c r="G1980"/>
  <c r="F1981"/>
  <c r="G1981"/>
  <c r="F1982"/>
  <c r="G1982"/>
  <c r="F1983"/>
  <c r="G1983"/>
  <c r="F1984"/>
  <c r="G1984"/>
  <c r="F1985"/>
  <c r="G1985"/>
  <c r="F1986"/>
  <c r="G1986"/>
  <c r="F1987"/>
  <c r="G1987"/>
  <c r="F1988"/>
  <c r="G1988"/>
  <c r="F1989"/>
  <c r="G1989"/>
  <c r="F1990"/>
  <c r="G1990"/>
  <c r="F1991"/>
  <c r="G1991"/>
  <c r="F1992"/>
  <c r="G1992"/>
  <c r="F1993"/>
  <c r="G1993"/>
  <c r="F1994"/>
  <c r="G1994"/>
  <c r="F1995"/>
  <c r="G1995"/>
  <c r="F1996"/>
  <c r="G1996"/>
  <c r="F1997"/>
  <c r="G1997"/>
  <c r="F1998"/>
  <c r="G1998"/>
  <c r="F1999"/>
  <c r="G1999"/>
  <c r="F2000"/>
  <c r="G2000"/>
  <c r="F2001"/>
  <c r="G2001"/>
  <c r="F2002"/>
  <c r="G2002"/>
  <c r="F2003"/>
  <c r="G2003"/>
  <c r="F2004"/>
  <c r="G2004"/>
  <c r="F2005"/>
  <c r="G2005"/>
  <c r="G2308" s="1"/>
  <c r="F2006"/>
  <c r="G2006"/>
  <c r="F2007"/>
  <c r="G2007"/>
  <c r="F2008"/>
  <c r="G2008"/>
  <c r="F2009"/>
  <c r="G2009"/>
  <c r="F2010"/>
  <c r="G2010"/>
  <c r="F2011"/>
  <c r="G2011"/>
  <c r="F2012"/>
  <c r="G2012"/>
  <c r="F2013"/>
  <c r="G2013"/>
  <c r="F2014"/>
  <c r="G2014"/>
  <c r="F2015"/>
  <c r="G2015"/>
  <c r="F2016"/>
  <c r="G2016"/>
  <c r="F2017"/>
  <c r="G2017"/>
  <c r="F2018"/>
  <c r="G2018"/>
  <c r="F2019"/>
  <c r="G2019"/>
  <c r="F2020"/>
  <c r="G2020"/>
  <c r="F2021"/>
  <c r="G2021"/>
  <c r="F2022"/>
  <c r="G2022"/>
  <c r="F2023"/>
  <c r="G2023"/>
  <c r="F2024"/>
  <c r="G2024"/>
  <c r="F2025"/>
  <c r="G2025"/>
  <c r="F2026"/>
  <c r="G2026"/>
  <c r="F2027"/>
  <c r="G2027"/>
  <c r="F2028"/>
  <c r="G2028"/>
  <c r="F2029"/>
  <c r="G2029"/>
  <c r="F2030"/>
  <c r="G2030"/>
  <c r="F2031"/>
  <c r="G2031"/>
  <c r="F2032"/>
  <c r="G2032"/>
  <c r="F2033"/>
  <c r="G2033"/>
  <c r="F2034"/>
  <c r="G2034"/>
  <c r="F2035"/>
  <c r="G2035"/>
  <c r="F2036"/>
  <c r="G2036"/>
  <c r="F2037"/>
  <c r="G2037"/>
  <c r="F2038"/>
  <c r="G2038"/>
  <c r="F2039"/>
  <c r="G2039"/>
  <c r="F2040"/>
  <c r="G2040"/>
  <c r="F2041"/>
  <c r="G2041"/>
  <c r="F2042"/>
  <c r="G2042"/>
  <c r="F2043"/>
  <c r="G2043"/>
  <c r="F2044"/>
  <c r="G2044"/>
  <c r="F2045"/>
  <c r="G2045"/>
  <c r="F2046"/>
  <c r="G2046"/>
  <c r="F2047"/>
  <c r="G2047"/>
  <c r="F2048"/>
  <c r="G2048"/>
  <c r="F2049"/>
  <c r="G2049"/>
  <c r="F2050"/>
  <c r="G2050"/>
  <c r="F2051"/>
  <c r="G2051"/>
  <c r="F2052"/>
  <c r="G2052"/>
  <c r="F2053"/>
  <c r="G2053"/>
  <c r="F2054"/>
  <c r="G2054"/>
  <c r="F2055"/>
  <c r="G2055"/>
  <c r="F2056"/>
  <c r="G2056"/>
  <c r="F2057"/>
  <c r="G2057"/>
  <c r="F2058"/>
  <c r="G2058"/>
  <c r="F2059"/>
  <c r="G2059"/>
  <c r="F2060"/>
  <c r="G2060"/>
  <c r="F2061"/>
  <c r="G2061"/>
  <c r="F2062"/>
  <c r="G2062"/>
  <c r="F2063"/>
  <c r="G2063"/>
  <c r="F2064"/>
  <c r="G2064"/>
  <c r="F2065"/>
  <c r="G2065"/>
  <c r="F2066"/>
  <c r="G2066"/>
  <c r="F2067"/>
  <c r="G2067"/>
  <c r="F2068"/>
  <c r="G2068"/>
  <c r="F2069"/>
  <c r="G2069"/>
  <c r="F2070"/>
  <c r="G2070"/>
  <c r="F2071"/>
  <c r="G2071"/>
  <c r="F2072"/>
  <c r="G2072"/>
  <c r="F2073"/>
  <c r="G2073"/>
  <c r="F2074"/>
  <c r="G2074"/>
  <c r="F2075"/>
  <c r="G2075"/>
  <c r="F2076"/>
  <c r="G2076"/>
  <c r="F2077"/>
  <c r="G2077"/>
  <c r="F2078"/>
  <c r="G2078"/>
  <c r="F2079"/>
  <c r="G2079"/>
  <c r="F2080"/>
  <c r="G2080"/>
  <c r="F2081"/>
  <c r="G2081"/>
  <c r="F2082"/>
  <c r="G2082"/>
  <c r="F2083"/>
  <c r="G2083"/>
  <c r="F2084"/>
  <c r="G2084"/>
  <c r="F2085"/>
  <c r="G2085"/>
  <c r="F2086"/>
  <c r="G2086"/>
  <c r="F2087"/>
  <c r="G2087"/>
  <c r="F2088"/>
  <c r="G2088"/>
  <c r="F2089"/>
  <c r="G2089"/>
  <c r="F2090"/>
  <c r="G2090"/>
  <c r="F2091"/>
  <c r="G2091"/>
  <c r="F2092"/>
  <c r="G2092"/>
  <c r="F2093"/>
  <c r="G2093"/>
  <c r="F2094"/>
  <c r="G2094"/>
  <c r="F2095"/>
  <c r="G2095"/>
  <c r="F2096"/>
  <c r="G2096"/>
  <c r="F2097"/>
  <c r="G2097"/>
  <c r="F2098"/>
  <c r="G2098"/>
  <c r="F2099"/>
  <c r="G2099"/>
  <c r="F2100"/>
  <c r="G2100"/>
  <c r="F2101"/>
  <c r="G2101"/>
  <c r="F2102"/>
  <c r="G2102"/>
  <c r="F2103"/>
  <c r="G2103"/>
  <c r="F2104"/>
  <c r="G2104"/>
  <c r="F2105"/>
  <c r="G2105"/>
  <c r="F2106"/>
  <c r="G2106"/>
  <c r="F2107"/>
  <c r="G2107"/>
  <c r="F2108"/>
  <c r="G2108"/>
  <c r="F2109"/>
  <c r="G2109"/>
  <c r="F2110"/>
  <c r="G2110"/>
  <c r="F2111"/>
  <c r="G2111"/>
  <c r="F2112"/>
  <c r="G2112"/>
  <c r="F2113"/>
  <c r="G2113"/>
  <c r="F2114"/>
  <c r="G2114"/>
  <c r="F2115"/>
  <c r="G2115"/>
  <c r="F2116"/>
  <c r="G2116"/>
  <c r="F2117"/>
  <c r="G2117"/>
  <c r="F2118"/>
  <c r="G2118"/>
  <c r="F2119"/>
  <c r="G2119"/>
  <c r="F2120"/>
  <c r="G2120"/>
  <c r="F2121"/>
  <c r="G2121"/>
  <c r="F2122"/>
  <c r="G2122"/>
  <c r="F2123"/>
  <c r="G2123"/>
  <c r="F2124"/>
  <c r="G2124"/>
  <c r="F2125"/>
  <c r="G2125"/>
  <c r="F2126"/>
  <c r="G2126"/>
  <c r="F2127"/>
  <c r="G2127"/>
  <c r="F2128"/>
  <c r="G2128"/>
  <c r="F2129"/>
  <c r="G2129"/>
  <c r="F2130"/>
  <c r="G2130"/>
  <c r="F2131"/>
  <c r="G2131"/>
  <c r="F2132"/>
  <c r="G2132"/>
  <c r="F2133"/>
  <c r="G2133"/>
  <c r="F2134"/>
  <c r="G2134"/>
  <c r="F2135"/>
  <c r="G2135"/>
  <c r="F2136"/>
  <c r="G2136"/>
  <c r="F2137"/>
  <c r="G2137"/>
  <c r="F2138"/>
  <c r="G2138"/>
  <c r="F2139"/>
  <c r="G2139"/>
  <c r="F2140"/>
  <c r="G2140"/>
  <c r="F2141"/>
  <c r="G2141"/>
  <c r="F2142"/>
  <c r="G2142"/>
  <c r="F2143"/>
  <c r="G2143"/>
  <c r="F2144"/>
  <c r="G2144"/>
  <c r="F2145"/>
  <c r="G2145"/>
  <c r="F2146"/>
  <c r="G2146"/>
  <c r="F2147"/>
  <c r="G2147"/>
  <c r="F2148"/>
  <c r="G2148"/>
  <c r="F2149"/>
  <c r="G2149"/>
  <c r="F2150"/>
  <c r="G2150"/>
  <c r="F2151"/>
  <c r="G2151"/>
  <c r="F2152"/>
  <c r="G2152"/>
  <c r="F2153"/>
  <c r="G2153"/>
  <c r="F2154"/>
  <c r="G2154"/>
  <c r="F2155"/>
  <c r="G2155"/>
  <c r="F2156"/>
  <c r="G2156"/>
  <c r="F2157"/>
  <c r="G2157"/>
  <c r="F2158"/>
  <c r="G2158"/>
  <c r="F2159"/>
  <c r="G2159"/>
  <c r="F2160"/>
  <c r="G2160"/>
  <c r="F2161"/>
  <c r="G2161"/>
  <c r="F2162"/>
  <c r="G2162"/>
  <c r="F2163"/>
  <c r="G2163"/>
  <c r="F2164"/>
  <c r="G2164"/>
  <c r="F2165"/>
  <c r="G2165"/>
  <c r="F2166"/>
  <c r="G2166"/>
  <c r="F2167"/>
  <c r="G2167"/>
  <c r="F2168"/>
  <c r="G2168"/>
  <c r="F2169"/>
  <c r="G2169"/>
  <c r="F2170"/>
  <c r="G2170"/>
  <c r="F2171"/>
  <c r="G2171"/>
  <c r="F2172"/>
  <c r="G2172"/>
  <c r="F2173"/>
  <c r="G2173"/>
  <c r="F2174"/>
  <c r="G2174"/>
  <c r="F2175"/>
  <c r="G2175"/>
  <c r="F2176"/>
  <c r="G2176"/>
  <c r="F2177"/>
  <c r="G2177"/>
  <c r="F2178"/>
  <c r="G2178"/>
  <c r="F2179"/>
  <c r="G2179"/>
  <c r="F2180"/>
  <c r="G2180"/>
  <c r="F2181"/>
  <c r="G2181"/>
  <c r="F2182"/>
  <c r="G2182"/>
  <c r="F2183"/>
  <c r="G2183"/>
  <c r="F2184"/>
  <c r="G2184"/>
  <c r="F2185"/>
  <c r="G2185"/>
  <c r="F2186"/>
  <c r="G2186"/>
  <c r="F2187"/>
  <c r="G2187"/>
  <c r="F2188"/>
  <c r="G2188"/>
  <c r="F2189"/>
  <c r="G2189"/>
  <c r="F2190"/>
  <c r="G2190"/>
  <c r="F2191"/>
  <c r="G2191"/>
  <c r="F2192"/>
  <c r="G2192"/>
  <c r="F2193"/>
  <c r="G2193"/>
  <c r="F2194"/>
  <c r="G2194"/>
  <c r="F2195"/>
  <c r="G2195"/>
  <c r="F2196"/>
  <c r="G2196"/>
  <c r="F2197"/>
  <c r="G2197"/>
  <c r="F2198"/>
  <c r="G2198"/>
  <c r="F2199"/>
  <c r="G2199"/>
  <c r="F2200"/>
  <c r="G2200"/>
  <c r="F2201"/>
  <c r="G2201"/>
  <c r="F2202"/>
  <c r="G2202"/>
  <c r="F2203"/>
  <c r="G2203"/>
  <c r="F2204"/>
  <c r="G2204"/>
  <c r="F2205"/>
  <c r="G2205"/>
  <c r="F2206"/>
  <c r="G2206"/>
  <c r="F2207"/>
  <c r="G2207"/>
  <c r="F2208"/>
  <c r="G2208"/>
  <c r="F2209"/>
  <c r="G2209"/>
  <c r="F2210"/>
  <c r="G2210"/>
  <c r="F2211"/>
  <c r="G2211"/>
  <c r="F2212"/>
  <c r="G2212"/>
  <c r="F2213"/>
  <c r="G2213"/>
  <c r="F2214"/>
  <c r="G2214"/>
  <c r="F2215"/>
  <c r="G2215"/>
  <c r="F2216"/>
  <c r="G2216"/>
  <c r="F2217"/>
  <c r="G2217"/>
  <c r="F2218"/>
  <c r="G2218"/>
  <c r="F2219"/>
  <c r="G2219"/>
  <c r="F2220"/>
  <c r="G2220"/>
  <c r="F2221"/>
  <c r="G2221"/>
  <c r="F2222"/>
  <c r="G2222"/>
  <c r="F2223"/>
  <c r="G2223"/>
  <c r="F2224"/>
  <c r="G2224"/>
  <c r="F2225"/>
  <c r="G2225"/>
  <c r="F2226"/>
  <c r="G2226"/>
  <c r="F2227"/>
  <c r="G2227"/>
  <c r="F2228"/>
  <c r="G2228"/>
  <c r="F2229"/>
  <c r="G2229"/>
  <c r="F2230"/>
  <c r="G2230"/>
  <c r="F2231"/>
  <c r="G2231"/>
  <c r="F2232"/>
  <c r="G2232"/>
  <c r="F2233"/>
  <c r="G2233"/>
  <c r="F2234"/>
  <c r="G2234"/>
  <c r="F2235"/>
  <c r="G2235"/>
  <c r="F2236"/>
  <c r="G2236"/>
  <c r="F2237"/>
  <c r="G2237"/>
  <c r="F2238"/>
  <c r="G2238"/>
  <c r="F2239"/>
  <c r="G2239"/>
  <c r="F2240"/>
  <c r="G2240"/>
  <c r="F2241"/>
  <c r="G2241"/>
  <c r="F2242"/>
  <c r="G2242"/>
  <c r="F2243"/>
  <c r="G2243"/>
  <c r="F2244"/>
  <c r="G2244"/>
  <c r="F2245"/>
  <c r="G2245"/>
  <c r="F2246"/>
  <c r="G2246"/>
  <c r="F2247"/>
  <c r="G2247"/>
  <c r="F2248"/>
  <c r="G2248"/>
  <c r="F2249"/>
  <c r="G2249"/>
  <c r="F2250"/>
  <c r="G2250"/>
  <c r="F2251"/>
  <c r="G2251"/>
  <c r="F2252"/>
  <c r="G2252"/>
  <c r="F2253"/>
  <c r="G2253"/>
  <c r="F2254"/>
  <c r="G2254"/>
  <c r="F2255"/>
  <c r="G2255"/>
  <c r="F2256"/>
  <c r="G2256"/>
  <c r="F2257"/>
  <c r="G2257"/>
  <c r="F2258"/>
  <c r="G2258"/>
  <c r="F2259"/>
  <c r="G2259"/>
  <c r="F2260"/>
  <c r="G2260"/>
  <c r="F2261"/>
  <c r="G2261"/>
  <c r="F2262"/>
  <c r="G2262"/>
  <c r="F2263"/>
  <c r="G2263"/>
  <c r="F2264"/>
  <c r="G2264"/>
  <c r="F2265"/>
  <c r="G2265"/>
  <c r="F2266"/>
  <c r="G2266"/>
  <c r="F2267"/>
  <c r="G2267"/>
  <c r="F2268"/>
  <c r="G2268"/>
  <c r="F2269"/>
  <c r="G2269"/>
  <c r="F2270"/>
  <c r="G2270"/>
  <c r="F2271"/>
  <c r="G2271"/>
  <c r="F2272"/>
  <c r="G2272"/>
  <c r="F2273"/>
  <c r="G2273"/>
  <c r="F2274"/>
  <c r="G2274"/>
  <c r="F2275"/>
  <c r="G2275"/>
  <c r="F2276"/>
  <c r="G2276"/>
  <c r="F2277"/>
  <c r="G2277"/>
  <c r="F2278"/>
  <c r="G2278"/>
  <c r="F2279"/>
  <c r="G2279"/>
  <c r="F2280"/>
  <c r="G2280"/>
  <c r="F2281"/>
  <c r="G2281"/>
  <c r="F2282"/>
  <c r="G2282"/>
  <c r="F2283"/>
  <c r="G2283"/>
  <c r="F2284"/>
  <c r="G2284"/>
  <c r="F2285"/>
  <c r="G2285"/>
  <c r="F2286"/>
  <c r="G2286"/>
  <c r="F2287"/>
  <c r="G2287"/>
  <c r="F2288"/>
  <c r="G2288"/>
  <c r="F2289"/>
  <c r="G2289"/>
  <c r="F2290"/>
  <c r="G2290"/>
  <c r="F2291"/>
  <c r="G2291"/>
  <c r="F2292"/>
  <c r="G2292"/>
  <c r="F2293"/>
  <c r="G2293"/>
  <c r="F2294"/>
  <c r="G2294"/>
  <c r="F2295"/>
  <c r="G2295"/>
  <c r="F2296"/>
  <c r="G2296"/>
  <c r="F2297"/>
  <c r="G2297"/>
  <c r="F2298"/>
  <c r="G2298"/>
  <c r="F2299"/>
  <c r="G2299"/>
  <c r="F2300"/>
  <c r="G2300"/>
  <c r="F2301"/>
  <c r="G2301"/>
  <c r="F2302"/>
  <c r="G2302"/>
  <c r="F2303"/>
  <c r="G2303"/>
  <c r="F2304"/>
  <c r="G2304"/>
  <c r="F2305"/>
  <c r="G2305"/>
  <c r="F2306"/>
  <c r="G2306"/>
  <c r="F856"/>
  <c r="F2308"/>
  <c r="G856"/>
  <c r="E2308"/>
  <c r="D2308"/>
  <c r="G853"/>
  <c r="E853"/>
  <c r="D853"/>
  <c r="G839"/>
  <c r="G854" s="1"/>
  <c r="E839"/>
  <c r="D839"/>
  <c r="D854" s="1"/>
  <c r="G818"/>
  <c r="F818"/>
  <c r="E818"/>
  <c r="D818"/>
  <c r="G693"/>
  <c r="F693"/>
  <c r="E693"/>
  <c r="D693"/>
  <c r="D678"/>
  <c r="G678"/>
  <c r="F678"/>
  <c r="E678"/>
  <c r="E854" s="1"/>
  <c r="F49"/>
  <c r="F854"/>
  <c r="E49"/>
  <c r="D49"/>
  <c r="G15"/>
  <c r="E15"/>
</calcChain>
</file>

<file path=xl/sharedStrings.xml><?xml version="1.0" encoding="utf-8"?>
<sst xmlns="http://schemas.openxmlformats.org/spreadsheetml/2006/main" count="5040" uniqueCount="2023">
  <si>
    <t xml:space="preserve"> Діатермія (Електрокоагулятор ЕХВЧ-500)</t>
  </si>
  <si>
    <t xml:space="preserve"> Апарат "Ромашка"(переносний терапевтичний)</t>
  </si>
  <si>
    <t xml:space="preserve"> Рентгено-діагност.перенос.апарат "Арман"9Л5</t>
  </si>
  <si>
    <t xml:space="preserve"> Апарат "КВЧ-101 Електроніка"</t>
  </si>
  <si>
    <t xml:space="preserve"> Апарат "Тонус-2м"(діадинамічні токи)</t>
  </si>
  <si>
    <t xml:space="preserve"> Апарат "Явь-1"</t>
  </si>
  <si>
    <t xml:space="preserve"> Опромінювач бактер.перес.3-х ламп.ОБПе 3-30</t>
  </si>
  <si>
    <t xml:space="preserve"> Автомагнітола "Pioner"</t>
  </si>
  <si>
    <t xml:space="preserve"> Стерилізатор ГК-10</t>
  </si>
  <si>
    <t xml:space="preserve"> Холодильник "Саратов"</t>
  </si>
  <si>
    <t xml:space="preserve"> Термостат ел.сухоповітряний</t>
  </si>
  <si>
    <t xml:space="preserve"> Фотометр КФК-3</t>
  </si>
  <si>
    <t xml:space="preserve"> Ліжко функціональне</t>
  </si>
  <si>
    <t xml:space="preserve"> Ліжко функціональне(б/в)</t>
  </si>
  <si>
    <t xml:space="preserve"> Кріо-хірургічна установка"Дніпро-Кріо"</t>
  </si>
  <si>
    <t xml:space="preserve"> Телевізор "Samsung"</t>
  </si>
  <si>
    <t xml:space="preserve"> Електрокардіограф 3-х кан.ЕК ЗТ-01"Р-Д"</t>
  </si>
  <si>
    <t xml:space="preserve"> Апарат інфузомат</t>
  </si>
  <si>
    <t xml:space="preserve"> Ноутбук Lenovo-G505</t>
  </si>
  <si>
    <t xml:space="preserve"> Комп'ютер AMD Athlon</t>
  </si>
  <si>
    <t xml:space="preserve"> Шафа медична з сейфом</t>
  </si>
  <si>
    <t xml:space="preserve"> Гастрофіброскоп СLE-10"Олімп"</t>
  </si>
  <si>
    <t xml:space="preserve"> Апарат УЗД SIMENS-Sonorina Prima LCSER</t>
  </si>
  <si>
    <t xml:space="preserve"> Низькотемпературний холодильник ХНТ</t>
  </si>
  <si>
    <t xml:space="preserve"> Концентратор кисневий ZY-801</t>
  </si>
  <si>
    <t xml:space="preserve"> Аналізатор сечі CITOLAB READER-300</t>
  </si>
  <si>
    <t xml:space="preserve"> БФП Canon i-SENSYS MF-112</t>
  </si>
  <si>
    <t xml:space="preserve"> Низькотемпературний холод.ХТН</t>
  </si>
  <si>
    <t xml:space="preserve"> Відеосистема "Stryker Vision 1"</t>
  </si>
  <si>
    <t xml:space="preserve"> Апарат УЗД з доплером "TOSHIBA XARIO SSA-660A"</t>
  </si>
  <si>
    <t xml:space="preserve"> Відеогастроскоп "Olympus" EYS EXERA CV-145</t>
  </si>
  <si>
    <t xml:space="preserve"> Комплекс Сономед-325енцефалограф.доплерограф.обст.</t>
  </si>
  <si>
    <t xml:space="preserve"> Лампа теплова УФО</t>
  </si>
  <si>
    <t>Холодильник "Норд"</t>
  </si>
  <si>
    <t xml:space="preserve"> Пральна машина Zanussi ZWY 50924 ci</t>
  </si>
  <si>
    <t xml:space="preserve"> Рентгенапарат-Дентальний Heliodent</t>
  </si>
  <si>
    <t xml:space="preserve"> Пральна машина INDESIT</t>
  </si>
  <si>
    <t xml:space="preserve"> Шприцевий інфузійний насос SEP-10 Plus</t>
  </si>
  <si>
    <t xml:space="preserve"> Ліжко лікарняне "БІОМЕД" FB-23 з матрасом</t>
  </si>
  <si>
    <t xml:space="preserve"> Холодильна камера</t>
  </si>
  <si>
    <t xml:space="preserve"> Телевізор LED Hisense</t>
  </si>
  <si>
    <t xml:space="preserve"> Ноутбук ASUS Е502МА</t>
  </si>
  <si>
    <t xml:space="preserve"> Ноутбук HP 15-ra048ur (3QT63EA)</t>
  </si>
  <si>
    <t xml:space="preserve"> Пральна машина TOSHIBA TW-J80S2UA Silver</t>
  </si>
  <si>
    <t xml:space="preserve"> Холодильник ЕLEMBERG MRF-145</t>
  </si>
  <si>
    <t xml:space="preserve"> Монітор пацієнта С50 багатопараметричний</t>
  </si>
  <si>
    <t xml:space="preserve"> Ліжко лікарняне б/в</t>
  </si>
  <si>
    <t xml:space="preserve"> Монітор пацієнта "Comen"</t>
  </si>
  <si>
    <t xml:space="preserve"> Комплект рентгенівського обладнання-Рентгенапарат-184</t>
  </si>
  <si>
    <t xml:space="preserve"> Бронхофіброскоп OLYMPUS</t>
  </si>
  <si>
    <t xml:space="preserve"> Концентратор кисневий медичний KS-10E</t>
  </si>
  <si>
    <t xml:space="preserve"> Система відсмоктування медична з додатковим контейнером</t>
  </si>
  <si>
    <t xml:space="preserve"> Монітор життєво-важливих показників з комплектуючими</t>
  </si>
  <si>
    <t xml:space="preserve"> Концентратор кисневий KSOC-5 (10L Dual)</t>
  </si>
  <si>
    <t xml:space="preserve"> Концентратор кисню переносний</t>
  </si>
  <si>
    <t xml:space="preserve"> Газоаналізатор Drager Alcotest 5820</t>
  </si>
  <si>
    <t xml:space="preserve"> Візок інвалідний</t>
  </si>
  <si>
    <t xml:space="preserve"> Апарат УЗД Sono Ace/сканер/(ультразвук.діагност.)</t>
  </si>
  <si>
    <t xml:space="preserve"> Ларингоскоп</t>
  </si>
  <si>
    <t xml:space="preserve"> Холодильник "Атлант"</t>
  </si>
  <si>
    <t xml:space="preserve"> Мікроскоп "Біолам Р-11"</t>
  </si>
  <si>
    <t xml:space="preserve"> Ноутбук ACER Aspire</t>
  </si>
  <si>
    <t xml:space="preserve"> Мікроскоп "Біолам Р-11" б/в</t>
  </si>
  <si>
    <t xml:space="preserve"> Холодильник "Дніпро-448"</t>
  </si>
  <si>
    <t xml:space="preserve"> Телевізор SAMSUNG</t>
  </si>
  <si>
    <t xml:space="preserve"> Установка стомат.УС-01</t>
  </si>
  <si>
    <t xml:space="preserve"> Кондиціонер Leberg LBS-13</t>
  </si>
  <si>
    <t xml:space="preserve"> Кондиціонер Leberg LBS-08</t>
  </si>
  <si>
    <t xml:space="preserve"> Принтер Canon i-SENSYS LBP6030B</t>
  </si>
  <si>
    <t xml:space="preserve"> Холодильник "Atlant XM-4009.100"</t>
  </si>
  <si>
    <t xml:space="preserve"> Холодильник "GRUNHELM GRW-176D" білий двокам.ниж.мороз.</t>
  </si>
  <si>
    <t xml:space="preserve"> М"ясорубка МИМ-300</t>
  </si>
  <si>
    <t xml:space="preserve"> Стіл стоматологічний ДПТМ-3.909.000</t>
  </si>
  <si>
    <t xml:space="preserve"> Шліфмотор</t>
  </si>
  <si>
    <t xml:space="preserve"> Апарат "Самсон"</t>
  </si>
  <si>
    <t>Кутовий перехідник для зволожувача кисню</t>
  </si>
  <si>
    <t>Шафа для одягу</t>
  </si>
  <si>
    <t xml:space="preserve"> Фартух р/з одностор.зі стійкою 60х120</t>
  </si>
  <si>
    <t xml:space="preserve"> Аналізатор біохімічний напівавт.BTS-330(фотометр)</t>
  </si>
  <si>
    <t xml:space="preserve"> Холодильник "Норд-403"</t>
  </si>
  <si>
    <t xml:space="preserve"> Холодильник "Норд-428"</t>
  </si>
  <si>
    <t>Телевізор SAMSUNG</t>
  </si>
  <si>
    <t xml:space="preserve"> Комп"ютер GRAND</t>
  </si>
  <si>
    <t xml:space="preserve"> Газоаналізатор (Алкотестер) АлкоФор-307</t>
  </si>
  <si>
    <t xml:space="preserve"> Комп'ютер Intel Celeron</t>
  </si>
  <si>
    <t xml:space="preserve"> Принтер Canon Laser Base</t>
  </si>
  <si>
    <t xml:space="preserve"> Багатофункціональний пристрій XEROX WORK CENTRE 3025</t>
  </si>
  <si>
    <t xml:space="preserve"> Ноутбук HP250G7</t>
  </si>
  <si>
    <t xml:space="preserve"> Пральна машина СМ-А-25 ЕО /напівавт.з ел.підігр./ (25-34 кг)</t>
  </si>
  <si>
    <t xml:space="preserve"> Монітор Samsung SyncMaster 940 N</t>
  </si>
  <si>
    <t xml:space="preserve"> Комп'ютер Celeron DualCore E3400/DDR3</t>
  </si>
  <si>
    <t xml:space="preserve"> Багатофункц.пристрій KONICA принтер-копір-сканер</t>
  </si>
  <si>
    <t xml:space="preserve"> Системний блок СDC Delux</t>
  </si>
  <si>
    <t xml:space="preserve"> Мікропіпетка "Гранум"</t>
  </si>
  <si>
    <t xml:space="preserve"> Копіювач Xerox Work Centre</t>
  </si>
  <si>
    <t xml:space="preserve"> Комп'ютер Celeron DualCore</t>
  </si>
  <si>
    <t xml:space="preserve"> Концентратор кисневий пересувний(AS094-10)NewLive</t>
  </si>
  <si>
    <t xml:space="preserve"> Реанімаційний набір для новонароджених</t>
  </si>
  <si>
    <t xml:space="preserve"> Системи дихальні назальні nCPAP для новонароджених</t>
  </si>
  <si>
    <t xml:space="preserve"> Система подачі повітря Ventifact</t>
  </si>
  <si>
    <t>Пульсоксиметр "БІОМЕД" ВР-10В</t>
  </si>
  <si>
    <t xml:space="preserve"> Пульсоксиметр "БІОМЕД" ВР-10В</t>
  </si>
  <si>
    <t xml:space="preserve"> Насос інфузійний для доз.введ.лік.засобів "MEDIFUSION" MP-1000</t>
  </si>
  <si>
    <t xml:space="preserve"> Дихальний (респіраційний) мішок Medicare</t>
  </si>
  <si>
    <t xml:space="preserve"> Насос інфузійний для доз.введ.лік.засобів "MEDIFUSION MP-1000"</t>
  </si>
  <si>
    <t xml:space="preserve"> Дихальний апарат ручний силікон.MEDICARE, що автоклавується д/новонароджених</t>
  </si>
  <si>
    <t xml:space="preserve"> Реанімаційно-хірургічний монітор ЮМ-300Р</t>
  </si>
  <si>
    <t xml:space="preserve"> Пульсоксиметр RAD-8</t>
  </si>
  <si>
    <t xml:space="preserve"> Апарат ШВЛ "Ivent-201"</t>
  </si>
  <si>
    <t xml:space="preserve"> Комплекс анест.реанім.Пульсокс-моніт.пацієнVS-800</t>
  </si>
  <si>
    <t xml:space="preserve"> Апарат ШВЛ Newport HT-50-H1</t>
  </si>
  <si>
    <t xml:space="preserve"> Дефібрилятор HeartStart MRx</t>
  </si>
  <si>
    <t xml:space="preserve"> Система доплер.для акушерської діагностики FD1</t>
  </si>
  <si>
    <t xml:space="preserve"> Апарат ШВЛ Carina System</t>
  </si>
  <si>
    <t xml:space="preserve"> Дихальний мішок MR-100,для дорослих</t>
  </si>
  <si>
    <t xml:space="preserve"> Монітор пацієнта МЕС-1000(К-с.анест.реан.ЕМАНСІС)</t>
  </si>
  <si>
    <t xml:space="preserve"> Відсмоктувач "Біомед" 7ЕD</t>
  </si>
  <si>
    <t xml:space="preserve"> Апарат для анестезії Leon</t>
  </si>
  <si>
    <t xml:space="preserve"> Комп'ютер CPU з програмним забезпеченням</t>
  </si>
  <si>
    <t xml:space="preserve"> Апарат ШВЛ Vsmart VFS-510</t>
  </si>
  <si>
    <t xml:space="preserve"> Комп'ютерний томограф Optima CT-540 (16 зрізів)</t>
  </si>
  <si>
    <t xml:space="preserve"> Концентратор кисневий NewLife Intensity-10</t>
  </si>
  <si>
    <t xml:space="preserve"> Апарат ШВЛ S1500 (Ventilator S1500)</t>
  </si>
  <si>
    <t>Концентратор кисневий NewLife Intensity-10</t>
  </si>
  <si>
    <t xml:space="preserve"> Апарат ШВЛ Vsmart VFS-410</t>
  </si>
  <si>
    <t xml:space="preserve"> Пульсоксиметр "Ютасокси-201"</t>
  </si>
  <si>
    <t xml:space="preserve"> Апарат ШВЛ "Малятко"</t>
  </si>
  <si>
    <t xml:space="preserve"> Відсмоктувач хір.РА-1R</t>
  </si>
  <si>
    <t xml:space="preserve"> Апарат ШВЛ "Бриз"</t>
  </si>
  <si>
    <t xml:space="preserve"> Мікроскоп оптичний мед.Оlympus СХ21</t>
  </si>
  <si>
    <t xml:space="preserve"> Perfusor Compact шприцевий інфузійний насос</t>
  </si>
  <si>
    <t xml:space="preserve"> Електрокардіограф 3-х кан."ЮКАРД-100"</t>
  </si>
  <si>
    <t xml:space="preserve"> Експрес аналізатор (комплект) Clover AIC</t>
  </si>
  <si>
    <t xml:space="preserve"> Концентратор кисневий медичний NeyLife</t>
  </si>
  <si>
    <t xml:space="preserve"> Комплекс рентгенівський діагност.КРД"Емансіс"</t>
  </si>
  <si>
    <t xml:space="preserve"> Ноутбук Lenovo IdeaPad 330-15 IKB</t>
  </si>
  <si>
    <t xml:space="preserve"> Принтер Canon LBP-6030B</t>
  </si>
  <si>
    <t xml:space="preserve"> Ваги  "SW-2"</t>
  </si>
  <si>
    <t xml:space="preserve"> Холодильник PRIME Technics RTS 803M</t>
  </si>
  <si>
    <t xml:space="preserve"> Ноутбук Lenovo IdeaPad G70-70</t>
  </si>
  <si>
    <t xml:space="preserve"> Насосний агрегат ЕЦВ  6-10-110</t>
  </si>
  <si>
    <t xml:space="preserve"> Планшет SAMSUNG SM-Т555</t>
  </si>
  <si>
    <t xml:space="preserve"> Пральна машина "Indesit"</t>
  </si>
  <si>
    <t xml:space="preserve"> Комп'ютер Intel Pentium</t>
  </si>
  <si>
    <t xml:space="preserve"> Пральна машина  BEKO</t>
  </si>
  <si>
    <t>Пральна машина  GORENJE</t>
  </si>
  <si>
    <t xml:space="preserve"> Кондиціонер LBS-13</t>
  </si>
  <si>
    <t xml:space="preserve"> Концентратор кисневий "БІОМЕД"JAY-10 BW</t>
  </si>
  <si>
    <t xml:space="preserve"> Центрифуга лабор.MICROmed CM-3.01</t>
  </si>
  <si>
    <t xml:space="preserve"> Стимуплекс HNS-12 нервовий стимулятор</t>
  </si>
  <si>
    <t xml:space="preserve"> Комп'ютер BRAIN Business B400 (системний блок)</t>
  </si>
  <si>
    <t xml:space="preserve"> Багатофункц.пристрій Canon i-SENSYS MF232w</t>
  </si>
  <si>
    <t xml:space="preserve"> Принтер Samsung SCX-4200</t>
  </si>
  <si>
    <t xml:space="preserve"> Лапароскопічна стійка</t>
  </si>
  <si>
    <t xml:space="preserve"> Вага ТВЕ-0,21-0,001-а-2</t>
  </si>
  <si>
    <t xml:space="preserve"> Генератор дизельний Forte FGD9000E</t>
  </si>
  <si>
    <t xml:space="preserve"> Кондиціонер</t>
  </si>
  <si>
    <t xml:space="preserve"> Телевізор JVC AV 210 YE</t>
  </si>
  <si>
    <t xml:space="preserve"> Комп"ютер Intel R Core (TM)</t>
  </si>
  <si>
    <t xml:space="preserve"> Інгалятор компресорний OMRON</t>
  </si>
  <si>
    <t xml:space="preserve"> Автоклав ВК-75-01</t>
  </si>
  <si>
    <t xml:space="preserve"> Пральна машина з електропідігрівом (25кг)</t>
  </si>
  <si>
    <t xml:space="preserve"> Електрокардіограф 12-ти кан.HeartScreen 80 G-L</t>
  </si>
  <si>
    <t xml:space="preserve"> Комп'ютер Intel(BRAVO)</t>
  </si>
  <si>
    <t xml:space="preserve"> Електрокардіограф 3-х кан."Юкард-100"порт.</t>
  </si>
  <si>
    <t xml:space="preserve"> Гістерорезектоскоп (комплект)</t>
  </si>
  <si>
    <t xml:space="preserve"> Стерилізатор повітряний ГП-20</t>
  </si>
  <si>
    <t xml:space="preserve"> Аквадистилятор паровий ДЕ-5 "Дамеко"</t>
  </si>
  <si>
    <t xml:space="preserve"> Ножиці Karl Storz 33121</t>
  </si>
  <si>
    <t xml:space="preserve"> Плита електрична ПЕ-6</t>
  </si>
  <si>
    <t xml:space="preserve"> Кушетка масажна з механічним регулятором висоти КМ-1РМ</t>
  </si>
  <si>
    <t xml:space="preserve"> Ноутбук HP 250 G7</t>
  </si>
  <si>
    <t xml:space="preserve"> Принтер Canon Pixma G1411</t>
  </si>
  <si>
    <t xml:space="preserve"> Дерматоскоп IDS-1100</t>
  </si>
  <si>
    <t xml:space="preserve"> Модуль капнографії до монітору пацієнта Біомед</t>
  </si>
  <si>
    <t xml:space="preserve"> Камера дезінфекційна типу КДЕ (2м.куб.) робоча зона-нерж.сталь</t>
  </si>
  <si>
    <t xml:space="preserve"> Експрес-аналізатор газів крові та електролітів Edan i15</t>
  </si>
  <si>
    <t xml:space="preserve"> Лапароскопічний хірургічний комплекс</t>
  </si>
  <si>
    <t xml:space="preserve"> Електрокардіограф ECG300G LCD</t>
  </si>
  <si>
    <t xml:space="preserve"> Стіл операційний MT300D</t>
  </si>
  <si>
    <t xml:space="preserve"> Коагулометр чотирьохканальний TS-4000</t>
  </si>
  <si>
    <t xml:space="preserve"> Пристрій фотохім.оброб.рентгенплівки"ОНІКО"УФОРП-С</t>
  </si>
  <si>
    <t xml:space="preserve"> Апарат високочаст.ел.хір.ЕХВЧ-200РХ "Надія-4"</t>
  </si>
  <si>
    <t xml:space="preserve"> Концентратор кисневий LF-H-10A</t>
  </si>
  <si>
    <t xml:space="preserve"> Шприцевий насос М200А</t>
  </si>
  <si>
    <t xml:space="preserve"> Відсмоктувач "Біомед" 7А-23В</t>
  </si>
  <si>
    <t xml:space="preserve"> Термостат ел.сухоповітряний ТС-1/20 СПУ</t>
  </si>
  <si>
    <t xml:space="preserve"> Шприцевий автоматизований дозатор ЮСП-100</t>
  </si>
  <si>
    <t xml:space="preserve"> Мікроскоп МІКМЕД-1(з ОС-32)</t>
  </si>
  <si>
    <t xml:space="preserve"> Аналізатор гематологічний Micro CC-20 Plus</t>
  </si>
  <si>
    <t xml:space="preserve"> Апарат ШВЛ "BLIZAR"</t>
  </si>
  <si>
    <t xml:space="preserve"> Шафа витяжна лабораторна ШВ-1</t>
  </si>
  <si>
    <t xml:space="preserve"> Флюорограф з цифровою обробкою зображення ФЦОЗ-8</t>
  </si>
  <si>
    <t xml:space="preserve"> Тонометр Pulsair IntelliPuff NCT</t>
  </si>
  <si>
    <t xml:space="preserve"> Комп'ютер KREDO OPTIMUM</t>
  </si>
  <si>
    <t xml:space="preserve"> Набір офтальмологічних пробних окулярних лінз(158)</t>
  </si>
  <si>
    <t xml:space="preserve"> Монітор пацієнта "БІОМЕД" ВМ800А</t>
  </si>
  <si>
    <t xml:space="preserve"> Світильник опер.стел.12-ти рефл."БІОМЕД" L7412-ІІ</t>
  </si>
  <si>
    <t xml:space="preserve"> Електрокоагулятор високочаст.звар.ЕК-300М</t>
  </si>
  <si>
    <t xml:space="preserve"> Фетальний монітор L8 LCD</t>
  </si>
  <si>
    <t xml:space="preserve"> Гістероскоп HD</t>
  </si>
  <si>
    <t xml:space="preserve"> Насосний агрегат СМ 150-125-315/6 з ел.двигуном</t>
  </si>
  <si>
    <t xml:space="preserve"> Комп'ютер Pentium G-5400</t>
  </si>
  <si>
    <t xml:space="preserve"> Багатофункц.пристрій Canon i-SENSYS MF-232w</t>
  </si>
  <si>
    <t xml:space="preserve"> Аналізатор біохімічний напівавт. BS-3000м</t>
  </si>
  <si>
    <t xml:space="preserve"> РАМКА Charnley HCH</t>
  </si>
  <si>
    <t xml:space="preserve"> Цистоскоп HD</t>
  </si>
  <si>
    <t xml:space="preserve"> Концентратор кисневий NewLife Intensity 10 (AS099-10)</t>
  </si>
  <si>
    <t xml:space="preserve"> Гістероскоп діагностично-операційний Pol-Med</t>
  </si>
  <si>
    <t xml:space="preserve"> Ел.кардіограф "МІДАС 6/12" mini</t>
  </si>
  <si>
    <t xml:space="preserve"> Холтерівський монітор ЕКГ BS 6930-3</t>
  </si>
  <si>
    <t xml:space="preserve"> Крісло гінекологічне "БІОМЕД" DH-S102C</t>
  </si>
  <si>
    <t xml:space="preserve"> Дефібрилятор ТЕС-5631, в комплекті</t>
  </si>
  <si>
    <t xml:space="preserve"> Стіл операційний "БІОМЕД" ЕТ300В</t>
  </si>
  <si>
    <t xml:space="preserve"> Концентратор кисневий "БІОМЕД" JAY-5AW</t>
  </si>
  <si>
    <t xml:space="preserve"> Концентратор кисню ОС-S100</t>
  </si>
  <si>
    <t xml:space="preserve"> Електрокардіограф ECG600G</t>
  </si>
  <si>
    <t xml:space="preserve"> Шприцевий насос SN-50C66R</t>
  </si>
  <si>
    <t xml:space="preserve"> Витратомір кисневий 0-15 л/хв зі зволожувачем</t>
  </si>
  <si>
    <t xml:space="preserve"> Концентратор кисневий "МЕДИКА" JAY-10-4.0</t>
  </si>
  <si>
    <t xml:space="preserve"> Джерело безперебійного живлення Stark Pro II зовнішні АКБ</t>
  </si>
  <si>
    <t xml:space="preserve"> Концентратор кисневий OLV-10 з подвійним потоком</t>
  </si>
  <si>
    <t xml:space="preserve"> Концентратор кисневий KSOC-5 (20L)</t>
  </si>
  <si>
    <t xml:space="preserve"> Концентратор кисневий Біомед JAY-20 з розподілювачем вихідного потоку кисню</t>
  </si>
  <si>
    <t xml:space="preserve"> Концентратор кисневий Біомед JAY-10 з подвійним потоком</t>
  </si>
  <si>
    <t xml:space="preserve"> Р/трубка 2.5-30БД29-150</t>
  </si>
  <si>
    <t xml:space="preserve"> Апарат "Іскра-1"(дарсонвалізації)б/в</t>
  </si>
  <si>
    <t xml:space="preserve"> Фотоелектроколориметр КФК-2(б/в)</t>
  </si>
  <si>
    <t xml:space="preserve"> Фотоелектроколориметр КФК-3(б/в)</t>
  </si>
  <si>
    <t xml:space="preserve"> Кольпоскоп МК-300</t>
  </si>
  <si>
    <t xml:space="preserve"> Апарат "Електроніж"</t>
  </si>
  <si>
    <t xml:space="preserve"> Конхотом</t>
  </si>
  <si>
    <t xml:space="preserve"> Відсмоктувач "Біомед"ел.штучного аборту</t>
  </si>
  <si>
    <t xml:space="preserve"> Шафа сушильно-стерилізаційна ШС-80</t>
  </si>
  <si>
    <t xml:space="preserve"> Апарат "Рефтон-01 ФС" б/в*</t>
  </si>
  <si>
    <t xml:space="preserve"> Кольпоскоп МК-300 б/в</t>
  </si>
  <si>
    <t xml:space="preserve"> Автоклав ВК-30 б/в</t>
  </si>
  <si>
    <t xml:space="preserve"> Апарат "Тонус-1 ДТ-50-3" (б/в)</t>
  </si>
  <si>
    <t xml:space="preserve"> Чемодан терапевта б/в</t>
  </si>
  <si>
    <t xml:space="preserve"> Ноутбук Lenovo IdeaPad S145-15IKB</t>
  </si>
  <si>
    <t xml:space="preserve"> Опромінювач бакт.6-ти ламп.(перес.)ОБПе-450м з лампами</t>
  </si>
  <si>
    <t xml:space="preserve"> Осциляторна пилка</t>
  </si>
  <si>
    <t xml:space="preserve"> Система ультразвукова діагностична Logide (комплект)</t>
  </si>
  <si>
    <t xml:space="preserve"> Імуноферментний аналізатор ImmunoChem-2100/Пристрій д/струш.та інкубації мікропланшет ТипВ ImmunoChem-2200/Пристрій д/промивки мікропланшет ТипА ImmunoChem-2600</t>
  </si>
  <si>
    <t xml:space="preserve"> Холодильник Snaige</t>
  </si>
  <si>
    <t xml:space="preserve"> Концентратор кисневий "БІОМЕД" JAY-10 з подв.потоком,цифр.датчиком О2</t>
  </si>
  <si>
    <t xml:space="preserve"> Маска (Ковпак) киснева з резервуаром нереверсивна</t>
  </si>
  <si>
    <t xml:space="preserve"> Насос для ентерального харчування Brightfield Healthcare KL-5021A (к-кт)</t>
  </si>
  <si>
    <t xml:space="preserve"> Цифровий перетворювач для рентгенівської діагностики CR 15-X</t>
  </si>
  <si>
    <t xml:space="preserve"> Контейнер пластик.з плоскою кришкою Євро 1,1 м.куб.</t>
  </si>
  <si>
    <t xml:space="preserve"> Концентратор кисневий медичний "NewLife Intensity-10"</t>
  </si>
  <si>
    <t xml:space="preserve"> Холодильник BEKO RDSA 240K 20W</t>
  </si>
  <si>
    <t xml:space="preserve"> Холодильник BEKO RDSA 180K 20W</t>
  </si>
  <si>
    <t xml:space="preserve"> Концентратор кисневий "МЕДИКА" JAY-10-4.0.</t>
  </si>
  <si>
    <t xml:space="preserve"> Бензогенератор FORTE FG9000E (7000 Вт/25л)</t>
  </si>
  <si>
    <t xml:space="preserve"> Ліжко для прийому пологів LM-01.5</t>
  </si>
  <si>
    <t xml:space="preserve"> Концентратор кисневий з подв.потоком JAY-10</t>
  </si>
  <si>
    <t xml:space="preserve"> Концентратор кисню "OLV-10"</t>
  </si>
  <si>
    <t xml:space="preserve"> Мікроскоп BioBlue Lab</t>
  </si>
  <si>
    <t xml:space="preserve"> Холодильник GRUNHELM GRW-143DD білий двокамерний</t>
  </si>
  <si>
    <t xml:space="preserve"> Система рентгенівська діагностична С-подібна Symbol 5R9</t>
  </si>
  <si>
    <t xml:space="preserve"> Концентратор кисневий "Біомед" JAY-10 з подвійним потоком, з цифр.датч.О2</t>
  </si>
  <si>
    <t xml:space="preserve"> Системний блок ПК-09</t>
  </si>
  <si>
    <t xml:space="preserve"> Ноутбук ASUS X545 FA-RQ 103 RA</t>
  </si>
  <si>
    <t xml:space="preserve"> Ноутбук ASUS XS45 FA-RQ 103 RA</t>
  </si>
  <si>
    <t xml:space="preserve"> Апарат ШВЛ HAMILTON-C1</t>
  </si>
  <si>
    <t xml:space="preserve"> </t>
  </si>
  <si>
    <t xml:space="preserve"> Автомашина ГАЗ-2705 03751 МН</t>
  </si>
  <si>
    <t xml:space="preserve"> Автомашина ГАЗ-31105-101 СВ 8222 АС</t>
  </si>
  <si>
    <t xml:space="preserve"> Автомашина KrASZ-U37ZC4  СВ 2602 СА</t>
  </si>
  <si>
    <t xml:space="preserve"> Автомашина/Дентомобіль Мерседес-Бенц-914 39-79ЧНП</t>
  </si>
  <si>
    <t xml:space="preserve"> Автомашина  VOLKSWAGEN-700 kombi 048-60 МК</t>
  </si>
  <si>
    <t xml:space="preserve"> Автомашина "TOYOTA Hi Ace" 021-72 МК</t>
  </si>
  <si>
    <t xml:space="preserve"> Автомашина УАЗ ТК-U-3962МД СВ 8396 АК</t>
  </si>
  <si>
    <t xml:space="preserve"> Автомашина TOYOTA Hi Ace СВ 6754 ВН</t>
  </si>
  <si>
    <t xml:space="preserve"> Автомашина OPEL COMBO СВ 9720 АО</t>
  </si>
  <si>
    <t xml:space="preserve"> Автомашина "TOYOTA Hi Ace" 027-52 МК</t>
  </si>
  <si>
    <t xml:space="preserve"> Автомашина ВАЗ-2107 СВ 0634 АО</t>
  </si>
  <si>
    <t xml:space="preserve"> Причіп тракторний 2ПТС-4 з надставними бортами 33835 СВ</t>
  </si>
  <si>
    <t>Причіп ПГМФ 8304-02 СВ 2029 ХО</t>
  </si>
  <si>
    <t xml:space="preserve"> Ліжко-диван</t>
  </si>
  <si>
    <t xml:space="preserve"> Шафа картотека</t>
  </si>
  <si>
    <t xml:space="preserve"> Шафа для одягу</t>
  </si>
  <si>
    <t xml:space="preserve"> Шафа медсестри</t>
  </si>
  <si>
    <t xml:space="preserve"> Шафа книжкова</t>
  </si>
  <si>
    <t xml:space="preserve"> Шафа</t>
  </si>
  <si>
    <t xml:space="preserve"> Котел електричний</t>
  </si>
  <si>
    <t xml:space="preserve"> Комплект лабораторних меблів(витяжна шафа-1шт)</t>
  </si>
  <si>
    <t xml:space="preserve"> Шафа 3-х дверна</t>
  </si>
  <si>
    <t xml:space="preserve"> Шафа 2-х дверна</t>
  </si>
  <si>
    <t xml:space="preserve"> Шафа для одягу з дзеркалом</t>
  </si>
  <si>
    <t xml:space="preserve"> Стіл двохтумбовий</t>
  </si>
  <si>
    <t xml:space="preserve"> Крісло шкіряне</t>
  </si>
  <si>
    <t xml:space="preserve"> Стіл СП-232 приставний</t>
  </si>
  <si>
    <t xml:space="preserve"> Стіл СП-237 приставний</t>
  </si>
  <si>
    <t xml:space="preserve"> Тумба прист.0540</t>
  </si>
  <si>
    <t xml:space="preserve"> Тумба прист.945,04</t>
  </si>
  <si>
    <t xml:space="preserve"> Шафа з полицями</t>
  </si>
  <si>
    <t xml:space="preserve"> Стіл робочий</t>
  </si>
  <si>
    <t xml:space="preserve"> Тумба прист.</t>
  </si>
  <si>
    <t xml:space="preserve"> М"який уголок</t>
  </si>
  <si>
    <t xml:space="preserve"> Дизельна підстанція</t>
  </si>
  <si>
    <t xml:space="preserve"> Стіл лікаря</t>
  </si>
  <si>
    <t xml:space="preserve"> Фекальний насос</t>
  </si>
  <si>
    <t xml:space="preserve"> Шафа для медикаментів</t>
  </si>
  <si>
    <t xml:space="preserve"> Стіл</t>
  </si>
  <si>
    <t xml:space="preserve"> Стінка для сестринського пункту</t>
  </si>
  <si>
    <t xml:space="preserve"> Тумба д/медикаментів</t>
  </si>
  <si>
    <t xml:space="preserve"> Стінка для фізкаб.</t>
  </si>
  <si>
    <t xml:space="preserve"> Кушетка</t>
  </si>
  <si>
    <t xml:space="preserve"> Пенал</t>
  </si>
  <si>
    <t xml:space="preserve"> Стінка д/маніпул.</t>
  </si>
  <si>
    <t xml:space="preserve"> Тумба д/посуду</t>
  </si>
  <si>
    <t xml:space="preserve"> Шафа навісна</t>
  </si>
  <si>
    <t xml:space="preserve"> Стінка д/посуду</t>
  </si>
  <si>
    <t xml:space="preserve"> Стінка д/іграшок</t>
  </si>
  <si>
    <t xml:space="preserve"> Стіл комп"ютерний</t>
  </si>
  <si>
    <t xml:space="preserve"> Стелаж д/документів</t>
  </si>
  <si>
    <t xml:space="preserve"> Шафа кутова</t>
  </si>
  <si>
    <t xml:space="preserve"> Шафа (ординаторська)</t>
  </si>
  <si>
    <t xml:space="preserve"> Стіл кутовий</t>
  </si>
  <si>
    <t xml:space="preserve"> Стелаж д/білизни</t>
  </si>
  <si>
    <t xml:space="preserve"> Ліжко з матрацом</t>
  </si>
  <si>
    <t>Ліжко з матрацом</t>
  </si>
  <si>
    <t xml:space="preserve"> Диван-книжка</t>
  </si>
  <si>
    <t xml:space="preserve"> Диван "Рафаелла-2"</t>
  </si>
  <si>
    <t xml:space="preserve"> Драбина універсальна</t>
  </si>
  <si>
    <t>Бензиновий генератор FORTE FG6500E</t>
  </si>
  <si>
    <t xml:space="preserve"> Зварювальний апарат "Тітан"</t>
  </si>
  <si>
    <t xml:space="preserve"> Стіл 2000х750</t>
  </si>
  <si>
    <t xml:space="preserve"> Стіл 1150х750</t>
  </si>
  <si>
    <t xml:space="preserve"> Стелаж 1250х600</t>
  </si>
  <si>
    <t xml:space="preserve"> Гарнітур 2000</t>
  </si>
  <si>
    <t xml:space="preserve"> Гарнітур 2400</t>
  </si>
  <si>
    <t xml:space="preserve"> Саджанці  Самшит</t>
  </si>
  <si>
    <t xml:space="preserve"> Саджанці  Самшит дрібнолистовий (мілкий)</t>
  </si>
  <si>
    <t xml:space="preserve"> Саджанці  Туя колоновидна</t>
  </si>
  <si>
    <t xml:space="preserve"> Саджанці  Калина</t>
  </si>
  <si>
    <t xml:space="preserve"> Саджанці  Ялина звичайна</t>
  </si>
  <si>
    <t xml:space="preserve"> Саджанці  Ялиця бальзамічна</t>
  </si>
  <si>
    <t xml:space="preserve"> Саджанці Катальпа</t>
  </si>
  <si>
    <t xml:space="preserve"> Саджанці Верба червона</t>
  </si>
  <si>
    <t xml:space="preserve"> Саджанці Горобина звичайна</t>
  </si>
  <si>
    <t xml:space="preserve"> Саджанці Форзіція</t>
  </si>
  <si>
    <t xml:space="preserve"> Саджанці Гортензія</t>
  </si>
  <si>
    <t xml:space="preserve"> Саджанці Вейгела</t>
  </si>
  <si>
    <t xml:space="preserve"> Саджанці Липа</t>
  </si>
  <si>
    <t xml:space="preserve"> Саджанці Жасмін</t>
  </si>
  <si>
    <t xml:space="preserve"> Саджанці Дерен</t>
  </si>
  <si>
    <t xml:space="preserve"> Саджанці Очіток</t>
  </si>
  <si>
    <t xml:space="preserve"> "Реконструкція системи теплопостачання ЦРЛ"</t>
  </si>
  <si>
    <t xml:space="preserve"> "Реконструкція поліклін.відділення КозелецькоїЦРЛ"</t>
  </si>
  <si>
    <t xml:space="preserve"> Проектно-кошт.док"Технічне переоснащення котельні"</t>
  </si>
  <si>
    <t xml:space="preserve"> Вик.проектних робіт та проходження експертизи по об'єкту "Реконстр.прийм.відд.з відд.невідкладної допомоги КНП КРР "Козелецька ЦРЛ"</t>
  </si>
  <si>
    <t xml:space="preserve"> Виг.пр.кошт.док."Рек.кан.-насосної станції Козелецької ЦРЛ "</t>
  </si>
  <si>
    <t xml:space="preserve"> Вик.проектних робіт та проходження експертизи по обєкту еконстр.прийм.відд.з відд.невідкладної допомоги КНП КРР "Козелецька ЦРЛ"</t>
  </si>
  <si>
    <t xml:space="preserve"> Виг.пр.кошт.док.з прох.експ.по обєкту"Облашт.сист.автом.пож.сигн.та опов.про пож.гол.корп.Коз.ЦРЛ"</t>
  </si>
  <si>
    <t>Розроблення проекту на ліфт в будівлі КНП КРР "Козелецька ЦРЛ"</t>
  </si>
  <si>
    <t xml:space="preserve"> Проектно-кошторисна докум."Кап.ремонт полікл.відд"</t>
  </si>
  <si>
    <t xml:space="preserve"> Проект-кошт.док."Реконструкція акуш-педіатр.корпус</t>
  </si>
  <si>
    <t xml:space="preserve"> Проект на будівн.2-трансформат.підстанції</t>
  </si>
  <si>
    <t xml:space="preserve"> Проект на улашт.закр.тераси над гол.вх.ак-пед.корп</t>
  </si>
  <si>
    <t>Разом</t>
  </si>
  <si>
    <t xml:space="preserve"> Тонометри  </t>
  </si>
  <si>
    <t xml:space="preserve"> Датчик сатурації до реан.-хір.монітору ЮМ-300  </t>
  </si>
  <si>
    <t xml:space="preserve"> Небулайзер OMRON C101 ESSENTIAL  </t>
  </si>
  <si>
    <t xml:space="preserve"> Небулайзер MicroLife NEB-300  </t>
  </si>
  <si>
    <t xml:space="preserve"> Термометр безконтактний інфрачервоний  </t>
  </si>
  <si>
    <t xml:space="preserve"> Системний блок LG  </t>
  </si>
  <si>
    <t xml:space="preserve"> Затискач-ножиці 210мм  </t>
  </si>
  <si>
    <t xml:space="preserve"> Окуляри ЗС1  </t>
  </si>
  <si>
    <t xml:space="preserve"> Штатив горизонтальний Dlab для 6 мікропіпеток (універс.)  </t>
  </si>
  <si>
    <t xml:space="preserve"> Комп"ютер б/в  </t>
  </si>
  <si>
    <t xml:space="preserve"> Електрод-петля, вигнутий для телескопа  </t>
  </si>
  <si>
    <t xml:space="preserve"> Ширма для кабінетів і палат двохсекційна ШП-2  </t>
  </si>
  <si>
    <t xml:space="preserve"> Ноші-каталка б/в  </t>
  </si>
  <si>
    <t xml:space="preserve"> Відсмоктувач "БІОМЕД"- 7Е-А  </t>
  </si>
  <si>
    <t xml:space="preserve"> Тумбочка медична приліжкова ТП-1 зі столиком  </t>
  </si>
  <si>
    <t xml:space="preserve"> Відсмоктувач "БІОМЕД" - 7А-23D  </t>
  </si>
  <si>
    <t xml:space="preserve"> Аденотом №5  </t>
  </si>
  <si>
    <t xml:space="preserve"> Велика медична енциклопедія  </t>
  </si>
  <si>
    <t xml:space="preserve"> Тумбочка медична приліжкова зі столиком б/в  </t>
  </si>
  <si>
    <t xml:space="preserve"> Світильник опер."БІОМЕД"однорефл.(пересувний)  </t>
  </si>
  <si>
    <t xml:space="preserve"> Ширма для кабінетів і палат трьохсекційна ШП-3  </t>
  </si>
  <si>
    <t xml:space="preserve"> Електрод-кулька  </t>
  </si>
  <si>
    <t xml:space="preserve"> Кушетка розкладна б/в  </t>
  </si>
  <si>
    <t xml:space="preserve"> Холодильник Liberton LRU 85-100MD  </t>
  </si>
  <si>
    <t xml:space="preserve"> Холодильник Liberton LRU 145-220  </t>
  </si>
  <si>
    <t xml:space="preserve"> Дозатор мех.1-кан.Proline  </t>
  </si>
  <si>
    <t xml:space="preserve"> Опромінювач бакт.3-х ламп.(перес.)ОБПе-225м з лампами  </t>
  </si>
  <si>
    <t xml:space="preserve"> Опромінювач бакт.1-ламп.ОБП 1-30 (Osram) з екраном  </t>
  </si>
  <si>
    <t xml:space="preserve"> Телевізор Akai  </t>
  </si>
  <si>
    <t xml:space="preserve"> Пульсоксиметр СМS50В  </t>
  </si>
  <si>
    <t xml:space="preserve"> Штатив ШДВ-У  </t>
  </si>
  <si>
    <t xml:space="preserve"> Столик інструм.спеціальний СИС  </t>
  </si>
  <si>
    <t xml:space="preserve"> Ваги електронні Momert-6475 для н/народжених  </t>
  </si>
  <si>
    <t xml:space="preserve"> Мікропіпетка Dlab 5-50 мкл  </t>
  </si>
  <si>
    <t xml:space="preserve"> Мікропіпетка Dlab 100-1000 мкл  </t>
  </si>
  <si>
    <t xml:space="preserve"> Тонометр Гамма  </t>
  </si>
  <si>
    <t xml:space="preserve"> Опромінювач бакт.1-ламп.ОБН-35  </t>
  </si>
  <si>
    <t xml:space="preserve"> Скоби для витягування  </t>
  </si>
  <si>
    <t xml:space="preserve"> Ранорозширювач PIN  </t>
  </si>
  <si>
    <t xml:space="preserve"> Елеватор Хоман HL12  </t>
  </si>
  <si>
    <t xml:space="preserve"> Остеотом СМ7  </t>
  </si>
  <si>
    <t xml:space="preserve"> А-т зовнішньої фіксації типу АО на кисть  </t>
  </si>
  <si>
    <t xml:space="preserve"> Кісткотримач малий зігнутий з кремальєрою 142мм  </t>
  </si>
  <si>
    <t xml:space="preserve"> Рашпіль кістковий 185мм  </t>
  </si>
  <si>
    <t xml:space="preserve"> Распатор кістковий  </t>
  </si>
  <si>
    <t xml:space="preserve"> Елеватор  </t>
  </si>
  <si>
    <t xml:space="preserve"> Вороток під стержні 3,5мм  </t>
  </si>
  <si>
    <t xml:space="preserve"> Балка діам.5мм, довж.200-300мм  </t>
  </si>
  <si>
    <t xml:space="preserve"> Стержнетримач (замок) під стержні 3,5мм  </t>
  </si>
  <si>
    <t xml:space="preserve"> Стержень діам.3,5мм, L 80мм  </t>
  </si>
  <si>
    <t xml:space="preserve"> Свердло діам.2,5мм. L 130-140мм  </t>
  </si>
  <si>
    <t xml:space="preserve"> Мікросвердло євро  </t>
  </si>
  <si>
    <t xml:space="preserve"> Зволожувач кисню з витратоміром  </t>
  </si>
  <si>
    <t xml:space="preserve"> Мікропіпетка Dlab 20-200 мкл  </t>
  </si>
  <si>
    <t xml:space="preserve"> Холодильник ELENBERG MR 83-0  </t>
  </si>
  <si>
    <t xml:space="preserve"> Ларингоскопічний набір WL для дорослих  </t>
  </si>
  <si>
    <t xml:space="preserve"> Кисневий балон (40л)  </t>
  </si>
  <si>
    <t xml:space="preserve"> Пульсоксиметр "БІОМЕД" ВМ1000А  </t>
  </si>
  <si>
    <t xml:space="preserve"> Зволожувач "Медика" МЕ2002-А  </t>
  </si>
  <si>
    <t xml:space="preserve"> Пульсоксиметр "БІОМЕД" ВМ1000В  </t>
  </si>
  <si>
    <t xml:space="preserve"> Зволожувач кисню  </t>
  </si>
  <si>
    <t xml:space="preserve"> Маска для сіпап терапії Large з лобним тримачем  </t>
  </si>
  <si>
    <t xml:space="preserve"> Маска для сіпап терапії Ultra Large з лобним тримачем  </t>
  </si>
  <si>
    <t xml:space="preserve"> Небулайзер PRO-110 "Basic" B.Well  </t>
  </si>
  <si>
    <t xml:space="preserve"> Корпусна киснева газова розетка  </t>
  </si>
  <si>
    <t xml:space="preserve"> Флуометр  </t>
  </si>
  <si>
    <t xml:space="preserve"> Флуометр-DIN  </t>
  </si>
  <si>
    <t xml:space="preserve"> Ларингоскоп  </t>
  </si>
  <si>
    <t xml:space="preserve"> Пульсоксиметр  </t>
  </si>
  <si>
    <t xml:space="preserve"> ЕКГ кабель  </t>
  </si>
  <si>
    <t xml:space="preserve"> Датчик тиску  </t>
  </si>
  <si>
    <t xml:space="preserve"> Кабель до датчика інвазивного кров'яного тиску  </t>
  </si>
  <si>
    <t xml:space="preserve"> Контейнер для мокротиння  </t>
  </si>
  <si>
    <t xml:space="preserve"> Кисневий балон 10л з редуктором  </t>
  </si>
  <si>
    <t xml:space="preserve"> Лезоутримувач за Кастров'єхо,95мм  </t>
  </si>
  <si>
    <t xml:space="preserve"> Зонд за Бауманом сльоз.прот.циліндр.130мм  </t>
  </si>
  <si>
    <t xml:space="preserve"> Голкоутримувач Кастров'єхо,зігн.140мм  </t>
  </si>
  <si>
    <t xml:space="preserve"> Ножиці Кастров'єхо,100мм,тупі,офтальм.  </t>
  </si>
  <si>
    <t xml:space="preserve"> Кон'юктивний пінцет,109мм,мікроглазний офтальм.  </t>
  </si>
  <si>
    <t xml:space="preserve"> Пінцет в'язальний,Каталано,пр.100мм,мікрогл.  </t>
  </si>
  <si>
    <t xml:space="preserve"> Пінцет роговидний,Колібрі,75мм,мікроглазний  </t>
  </si>
  <si>
    <t xml:space="preserve"> Ліжко функціональне б/в  </t>
  </si>
  <si>
    <t xml:space="preserve"> Шуруповерт  </t>
  </si>
  <si>
    <t xml:space="preserve"> Ложка для вивиху стегна СТ  </t>
  </si>
  <si>
    <t xml:space="preserve"> Кісткова ложка зубчата 13мм  </t>
  </si>
  <si>
    <t xml:space="preserve"> Кістковий елеватор HL5  </t>
  </si>
  <si>
    <t xml:space="preserve"> Гачок однозубий НТ  </t>
  </si>
  <si>
    <t xml:space="preserve"> Долото СМ2  </t>
  </si>
  <si>
    <t xml:space="preserve"> Штопор CS  </t>
  </si>
  <si>
    <t xml:space="preserve"> Шило RM41  </t>
  </si>
  <si>
    <t xml:space="preserve"> Молоток HS1  </t>
  </si>
  <si>
    <t xml:space="preserve"> Кістковий елеватор HL101  </t>
  </si>
  <si>
    <t xml:space="preserve"> Долото CL4  </t>
  </si>
  <si>
    <t xml:space="preserve"> Фасциотом FM  </t>
  </si>
  <si>
    <t xml:space="preserve"> Остеотом зі знімники лезами ОІ1-13  </t>
  </si>
  <si>
    <t xml:space="preserve"> Клинок WL Міллер,розм.3  </t>
  </si>
  <si>
    <t xml:space="preserve"> Клинок WL Міллер,розм.4  </t>
  </si>
  <si>
    <t xml:space="preserve"> Інгалятор компресорний "БІОМЕД" 403 С  </t>
  </si>
  <si>
    <t xml:space="preserve"> Інвалідні крісла б/в  </t>
  </si>
  <si>
    <t xml:space="preserve"> Кісткотримач великий  </t>
  </si>
  <si>
    <t xml:space="preserve"> Кісткотримач середній  </t>
  </si>
  <si>
    <t xml:space="preserve"> Кісткотримач малий  </t>
  </si>
  <si>
    <t xml:space="preserve"> Кусачки ортопедичні  </t>
  </si>
  <si>
    <t xml:space="preserve"> Пульсоксиметр М70С  </t>
  </si>
  <si>
    <t xml:space="preserve"> Зарядний пристрій ААА*АА*крона  </t>
  </si>
  <si>
    <t xml:space="preserve"> Акумулятор 2100МАН АА  </t>
  </si>
  <si>
    <t xml:space="preserve"> Акумулятор 1500МАН АА  </t>
  </si>
  <si>
    <t xml:space="preserve"> Акумулятор 1000МАН АА  </t>
  </si>
  <si>
    <t xml:space="preserve"> Акумулятор 2700МАН  </t>
  </si>
  <si>
    <t xml:space="preserve"> Зарядний пристрій для ноутбука 4,5/3,0  </t>
  </si>
  <si>
    <t xml:space="preserve"> Електрод Хук лапараскопічний  </t>
  </si>
  <si>
    <t xml:space="preserve"> Балони кисневі  </t>
  </si>
  <si>
    <t xml:space="preserve"> Автоматичний безконтактний санітайзер RSL FC450W  </t>
  </si>
  <si>
    <t xml:space="preserve"> Опромінювач бактер.1-ламп ОБН-75 з ламп TUV-30  </t>
  </si>
  <si>
    <t xml:space="preserve"> Кліпса титанова LAPOMED середньо-великі  </t>
  </si>
  <si>
    <t xml:space="preserve"> Зволожувач д/кисневого концентратору  </t>
  </si>
  <si>
    <t xml:space="preserve"> Маска VARIFIT для неінвазивної ШВЛ  </t>
  </si>
  <si>
    <t xml:space="preserve"> Апарат для пресових кювет  </t>
  </si>
  <si>
    <t xml:space="preserve"> Наковальня  </t>
  </si>
  <si>
    <t xml:space="preserve"> Пістолет для пайки  </t>
  </si>
  <si>
    <t xml:space="preserve"> Стерилізатор електричний  </t>
  </si>
  <si>
    <t xml:space="preserve"> Стільці винтові  </t>
  </si>
  <si>
    <t xml:space="preserve"> Столик стоматологічний  </t>
  </si>
  <si>
    <t xml:space="preserve"> Технічна машина БЕТС-2  </t>
  </si>
  <si>
    <t xml:space="preserve"> Шафа медична скляна  </t>
  </si>
  <si>
    <t xml:space="preserve"> Крісло-туалет б/в  </t>
  </si>
  <si>
    <t xml:space="preserve"> Полка  </t>
  </si>
  <si>
    <t xml:space="preserve"> Праска  </t>
  </si>
  <si>
    <t xml:space="preserve"> Шафа-стелаж  </t>
  </si>
  <si>
    <t xml:space="preserve"> Шафа для паперів  </t>
  </si>
  <si>
    <t xml:space="preserve"> Стілець КВЕСТ  </t>
  </si>
  <si>
    <t xml:space="preserve"> Швейна машинка б/в  </t>
  </si>
  <si>
    <t xml:space="preserve"> Тачка  </t>
  </si>
  <si>
    <t xml:space="preserve"> Шафа "Марія"  </t>
  </si>
  <si>
    <t xml:space="preserve"> Шафа "Людмила"  </t>
  </si>
  <si>
    <t xml:space="preserve"> Прасувальна машинка б/в  </t>
  </si>
  <si>
    <t xml:space="preserve"> Обприскувач "Леміра" 12л  </t>
  </si>
  <si>
    <t xml:space="preserve"> Обприскувач садовий ОГ-12 12л  </t>
  </si>
  <si>
    <t xml:space="preserve"> Кавоварка  </t>
  </si>
  <si>
    <t xml:space="preserve"> Обприскувач садовий ОГ-16 16л  </t>
  </si>
  <si>
    <t xml:space="preserve"> Стіл "Учень"  </t>
  </si>
  <si>
    <t xml:space="preserve"> Стілець "Престиж"  </t>
  </si>
  <si>
    <t xml:space="preserve"> Контейнер для сміття  </t>
  </si>
  <si>
    <t xml:space="preserve"> Дриль ударний "Дніпро-М"  </t>
  </si>
  <si>
    <t xml:space="preserve"> Мікрохвильова піч ELENBERG  </t>
  </si>
  <si>
    <t xml:space="preserve"> Чайник ELEMBERG  </t>
  </si>
  <si>
    <t xml:space="preserve"> Стіл "Школярик"  </t>
  </si>
  <si>
    <t xml:space="preserve"> Вентилятор підлоговий ELEMENT  </t>
  </si>
  <si>
    <t xml:space="preserve"> Домкрат  </t>
  </si>
  <si>
    <t xml:space="preserve"> Диван-книжка  </t>
  </si>
  <si>
    <t xml:space="preserve"> Фарбопульт  </t>
  </si>
  <si>
    <t xml:space="preserve"> Тумба  </t>
  </si>
  <si>
    <t xml:space="preserve"> Тумба (яблуня)  </t>
  </si>
  <si>
    <t xml:space="preserve"> Насос дренажний 1-1.1  </t>
  </si>
  <si>
    <t xml:space="preserve"> Каністра металева (10л)  </t>
  </si>
  <si>
    <t xml:space="preserve"> Тепловентилятор спіральний  </t>
  </si>
  <si>
    <t xml:space="preserve"> Верстак для заточування  </t>
  </si>
  <si>
    <t xml:space="preserve"> Миска металева  </t>
  </si>
  <si>
    <t xml:space="preserve"> Пускозарядний пристрій  </t>
  </si>
  <si>
    <t xml:space="preserve"> Стабілізатор напруги  </t>
  </si>
  <si>
    <t xml:space="preserve"> Вогнегасник  </t>
  </si>
  <si>
    <t xml:space="preserve"> Плита електрична "Елна"  </t>
  </si>
  <si>
    <t xml:space="preserve"> Конвектор електричний "Елна"  </t>
  </si>
  <si>
    <t xml:space="preserve"> Лампа паяльна  </t>
  </si>
  <si>
    <t xml:space="preserve"> Стілець ISO  </t>
  </si>
  <si>
    <t xml:space="preserve"> Насос циркулярний 25-80/180  </t>
  </si>
  <si>
    <t xml:space="preserve"> Рукав пожежний  </t>
  </si>
  <si>
    <t xml:space="preserve"> Обігрівач електричний  </t>
  </si>
  <si>
    <t xml:space="preserve"> Стіл в кімнату відпочинку  </t>
  </si>
  <si>
    <t xml:space="preserve"> Стіл 1200/600  </t>
  </si>
  <si>
    <t xml:space="preserve"> Стіл 900/600  </t>
  </si>
  <si>
    <t xml:space="preserve"> Стіл 1400/600  </t>
  </si>
  <si>
    <t xml:space="preserve"> Стіл 1600/700 2-тумб  </t>
  </si>
  <si>
    <t xml:space="preserve"> Стіл 110/600  </t>
  </si>
  <si>
    <t xml:space="preserve"> Вишак 600/400  </t>
  </si>
  <si>
    <t xml:space="preserve"> Пеленатор з ящиком сірий  </t>
  </si>
  <si>
    <t xml:space="preserve"> Пеленатор білий  </t>
  </si>
  <si>
    <t xml:space="preserve"> Тумба 800/550/900  </t>
  </si>
  <si>
    <t xml:space="preserve"> Стіл "Декан"  </t>
  </si>
  <si>
    <t xml:space="preserve"> Стілець "Спайдер"  </t>
  </si>
  <si>
    <t xml:space="preserve"> Комплект відеоспостереження GV  </t>
  </si>
  <si>
    <t xml:space="preserve"> Жорсткий діск 4Т ВSEAGATE  </t>
  </si>
  <si>
    <t xml:space="preserve"> Шафа в кімнату відпочинку  </t>
  </si>
  <si>
    <t xml:space="preserve"> Стіл в оглядовий кабінет  </t>
  </si>
  <si>
    <t xml:space="preserve"> Шафа в оглядовий кабінет  </t>
  </si>
  <si>
    <t xml:space="preserve"> Шафа в приймальню  </t>
  </si>
  <si>
    <t xml:space="preserve"> Шафа 900/550/2200  </t>
  </si>
  <si>
    <t xml:space="preserve"> Шафа 800/550/2200  </t>
  </si>
  <si>
    <t xml:space="preserve"> Тумба 3 ящики  </t>
  </si>
  <si>
    <t xml:space="preserve"> Шафа 1000/550/2200  </t>
  </si>
  <si>
    <t xml:space="preserve"> Стелаж 1000/450/2200  </t>
  </si>
  <si>
    <t xml:space="preserve"> Тумба навісна 1400/720  </t>
  </si>
  <si>
    <t xml:space="preserve"> Тумба-стіл 900/600  </t>
  </si>
  <si>
    <t xml:space="preserve"> Стіл 1400/600 2-тумб  </t>
  </si>
  <si>
    <t xml:space="preserve"> Шафа 800/550/2500  </t>
  </si>
  <si>
    <t xml:space="preserve"> Стіл 1400/700 2-тумб  </t>
  </si>
  <si>
    <t xml:space="preserve"> Тумба на колесах  </t>
  </si>
  <si>
    <t xml:space="preserve"> Шафа 700/550/2200  </t>
  </si>
  <si>
    <t xml:space="preserve"> Тумба навісна 1300/720  </t>
  </si>
  <si>
    <t xml:space="preserve"> Стіл кутовий 1400/1300  </t>
  </si>
  <si>
    <t xml:space="preserve"> Шафа 1200/450/2400  </t>
  </si>
  <si>
    <t xml:space="preserve"> Шафа 600/400/2200  </t>
  </si>
  <si>
    <t xml:space="preserve"> Телефон мобільний MAAXCOM MM 920  </t>
  </si>
  <si>
    <t xml:space="preserve"> Інвалідний візок б/в  </t>
  </si>
  <si>
    <t xml:space="preserve"> Камера для зберігання їжі б/в  </t>
  </si>
  <si>
    <t xml:space="preserve"> Візок на колесах для прибирання їжі  </t>
  </si>
  <si>
    <t xml:space="preserve"> Етажерка для білизни б/в  </t>
  </si>
  <si>
    <t xml:space="preserve"> Світильнки LED  </t>
  </si>
  <si>
    <t xml:space="preserve"> електронагрівач проточної води  </t>
  </si>
  <si>
    <t xml:space="preserve"> Холодильник білий 85см  </t>
  </si>
  <si>
    <t xml:space="preserve"> Трансформатор струму  </t>
  </si>
  <si>
    <t xml:space="preserve"> Рецепція  </t>
  </si>
  <si>
    <t xml:space="preserve"> Шафа-купе  </t>
  </si>
  <si>
    <t xml:space="preserve"> Cтілець Комфорт  </t>
  </si>
  <si>
    <t xml:space="preserve"> Крисло офісне  </t>
  </si>
  <si>
    <t xml:space="preserve"> Шафа 1500/450/2400  </t>
  </si>
  <si>
    <t xml:space="preserve"> Шафа 1300/450/2400 сіра  </t>
  </si>
  <si>
    <t xml:space="preserve"> Шафа 700/420/2000  </t>
  </si>
  <si>
    <t xml:space="preserve"> Шафа 2000/420/2400 сіра  </t>
  </si>
  <si>
    <t xml:space="preserve"> Тумба приліжкова сіра  </t>
  </si>
  <si>
    <t xml:space="preserve"> Стіл 1100/600 сірий  </t>
  </si>
  <si>
    <t xml:space="preserve"> Шафа 1000/550/2000  </t>
  </si>
  <si>
    <t xml:space="preserve"> Тумба 1000/1500/450  </t>
  </si>
  <si>
    <t xml:space="preserve"> Шафа 2100/550/2400 сіра  </t>
  </si>
  <si>
    <t xml:space="preserve"> Комутатор сетевой SICSO  </t>
  </si>
  <si>
    <t xml:space="preserve"> Кабель сетевой Atcom UTP  </t>
  </si>
  <si>
    <t xml:space="preserve"> Шафа медична  </t>
  </si>
  <si>
    <t xml:space="preserve"> Візок для прибирання приміщень ТУП  </t>
  </si>
  <si>
    <t xml:space="preserve"> Стіл візок б/в  </t>
  </si>
  <si>
    <t xml:space="preserve"> Приліжкові тумбочки б/в  </t>
  </si>
  <si>
    <t xml:space="preserve"> Бак емальований (40л)  </t>
  </si>
  <si>
    <t xml:space="preserve"> Кювета 10мм  </t>
  </si>
  <si>
    <t xml:space="preserve"> Жилет р/з "ОНІКО"  </t>
  </si>
  <si>
    <t xml:space="preserve"> Спідниця р/з "ОНІКО"  </t>
  </si>
  <si>
    <t xml:space="preserve"> Відсмоктувач медичний "Медика"  </t>
  </si>
  <si>
    <t xml:space="preserve"> Аналізатор вмісту парів алкоголю "Алконт-01СУ-U"  </t>
  </si>
  <si>
    <t xml:space="preserve"> Лоток емал. 300х25х31  </t>
  </si>
  <si>
    <t xml:space="preserve"> Телевізор ERGO  </t>
  </si>
  <si>
    <t xml:space="preserve"> Стіл масажний б/в  </t>
  </si>
  <si>
    <t xml:space="preserve"> Стіл масажний Ricardo PALERMO (синій)  </t>
  </si>
  <si>
    <t xml:space="preserve"> Монітор LCD LG (к-с)  </t>
  </si>
  <si>
    <t xml:space="preserve"> Донорський стіл-крісло б/в  </t>
  </si>
  <si>
    <t xml:space="preserve"> Небулайзер Юлайзер  </t>
  </si>
  <si>
    <t xml:space="preserve"> Лоток емальований  </t>
  </si>
  <si>
    <t xml:space="preserve"> Милиці  </t>
  </si>
  <si>
    <t xml:space="preserve"> Холодильник ELENBERG MR 51-0  </t>
  </si>
  <si>
    <t xml:space="preserve"> Подушка масажна б/в  </t>
  </si>
  <si>
    <t xml:space="preserve"> Принтер CANON PIXMA IP2700  </t>
  </si>
  <si>
    <t xml:space="preserve"> Стіл маніпуляційний  </t>
  </si>
  <si>
    <t xml:space="preserve"> Стіл на коліщатках адаптований до ліжок  </t>
  </si>
  <si>
    <t xml:space="preserve"> Ходунці б/в  </t>
  </si>
  <si>
    <t xml:space="preserve"> Холодильник "Nord"  </t>
  </si>
  <si>
    <t xml:space="preserve"> Холодильник "Донбас-214-1" б/в  </t>
  </si>
  <si>
    <t xml:space="preserve"> А-т для вібраційної терапії з інфрачервоним теплом  </t>
  </si>
  <si>
    <t xml:space="preserve"> Апарат для штучного дихання  </t>
  </si>
  <si>
    <t xml:space="preserve"> Аденотом №3  </t>
  </si>
  <si>
    <t xml:space="preserve"> Апарат "Іскра-1"  </t>
  </si>
  <si>
    <t xml:space="preserve"> Апарат "Поток-1"  </t>
  </si>
  <si>
    <t xml:space="preserve"> Апарат Магнітер  </t>
  </si>
  <si>
    <t xml:space="preserve"> Апарат Негатоскоп  </t>
  </si>
  <si>
    <t xml:space="preserve"> Апарат Рота  </t>
  </si>
  <si>
    <t xml:space="preserve"> Апарат УЗТ-101Ф  </t>
  </si>
  <si>
    <t xml:space="preserve"> Аріометр АУ 1000-1500  </t>
  </si>
  <si>
    <t xml:space="preserve"> Балон вуглекислотний  </t>
  </si>
  <si>
    <t xml:space="preserve"> Бікси  </t>
  </si>
  <si>
    <t xml:space="preserve"> Боротермогігрометр  </t>
  </si>
  <si>
    <t xml:space="preserve"> Ваги ВТ-500 торсіонні  </t>
  </si>
  <si>
    <t xml:space="preserve"> Ваги гінекологічні  </t>
  </si>
  <si>
    <t xml:space="preserve"> Ваги дитячі для новонароджених  </t>
  </si>
  <si>
    <t xml:space="preserve"> Ваги дитячі електронні Momert 6470  </t>
  </si>
  <si>
    <t xml:space="preserve"> Ваги для сипучих  </t>
  </si>
  <si>
    <t xml:space="preserve"> Ваги медичні торсіонні  </t>
  </si>
  <si>
    <t xml:space="preserve"> Валик масажний  </t>
  </si>
  <si>
    <t xml:space="preserve"> Вимірювач АТ  </t>
  </si>
  <si>
    <t xml:space="preserve"> Вимірювач АТ "Medicare"з фонендоскопом  </t>
  </si>
  <si>
    <t xml:space="preserve"> Вимірювач АТ LD-71 з фонендоскопом  </t>
  </si>
  <si>
    <t xml:space="preserve"> Візок зі знімними носилками  </t>
  </si>
  <si>
    <t xml:space="preserve"> Інвалідний візок без двигуна б/в  </t>
  </si>
  <si>
    <t xml:space="preserve"> Візок для перевезення балонів  </t>
  </si>
  <si>
    <t xml:space="preserve"> Гігрометр психометричний ВІТ-1  </t>
  </si>
  <si>
    <t xml:space="preserve"> Гігрометр психометричний ВІТ-2  </t>
  </si>
  <si>
    <t xml:space="preserve"> Глюкометр  </t>
  </si>
  <si>
    <t xml:space="preserve"> Годинник пісочний  </t>
  </si>
  <si>
    <t xml:space="preserve"> Годинник процедурний  </t>
  </si>
  <si>
    <t xml:space="preserve"> Груз для витяжки кінцівок  </t>
  </si>
  <si>
    <t xml:space="preserve"> Дзеркало Куско №2  </t>
  </si>
  <si>
    <t xml:space="preserve"> Дзеркало Симсу №3,4,5  </t>
  </si>
  <si>
    <t xml:space="preserve"> Дистилятор Д-4 2м  </t>
  </si>
  <si>
    <t xml:space="preserve"> Дитячі електронні ваги "MOMERT"  </t>
  </si>
  <si>
    <t xml:space="preserve"> Екзафтольмометр  </t>
  </si>
  <si>
    <t xml:space="preserve"> Зажим з вилочним захв.до ендоскопа  </t>
  </si>
  <si>
    <t xml:space="preserve"> Камера Горяєва  </t>
  </si>
  <si>
    <t xml:space="preserve"> Кисневий балон  </t>
  </si>
  <si>
    <t xml:space="preserve"> Комплект пластин №2(4елем.)  </t>
  </si>
  <si>
    <t xml:space="preserve"> Контейнер для стер.хір.інструм.  </t>
  </si>
  <si>
    <t xml:space="preserve"> Корсет тазовий б/в  </t>
  </si>
  <si>
    <t xml:space="preserve"> Корцанг прямий  </t>
  </si>
  <si>
    <t xml:space="preserve"> Красный неактиничный фонарь  </t>
  </si>
  <si>
    <t xml:space="preserve"> Крісло 30К-50  </t>
  </si>
  <si>
    <t xml:space="preserve"> Крісло винтове  </t>
  </si>
  <si>
    <t xml:space="preserve"> Кушетка медична  </t>
  </si>
  <si>
    <t xml:space="preserve"> Кушетка процед.з рег.підголовника  </t>
  </si>
  <si>
    <t xml:space="preserve"> Кювета 5мм  </t>
  </si>
  <si>
    <t xml:space="preserve"> Кювета для КФК довжина оптич.шляху 3мм,5мм,10мм  </t>
  </si>
  <si>
    <t xml:space="preserve"> Кювета КФК (10мм)  </t>
  </si>
  <si>
    <t xml:space="preserve"> Лампа бакт.GTB  </t>
  </si>
  <si>
    <t xml:space="preserve"> Лампа бакт.TUV-30 B БЕЗОЗОНОВА  </t>
  </si>
  <si>
    <t xml:space="preserve"> Лампа Солюкс  </t>
  </si>
  <si>
    <t xml:space="preserve"> Лікарняні ліжка б/в  </t>
  </si>
  <si>
    <t xml:space="preserve"> Лінза Гольдмана  </t>
  </si>
  <si>
    <t xml:space="preserve"> Лінійка по Коваленко  </t>
  </si>
  <si>
    <t xml:space="preserve"> Лічильник СЛ-1  </t>
  </si>
  <si>
    <t xml:space="preserve"> Ложка Фолькмана  </t>
  </si>
  <si>
    <t xml:space="preserve"> Лоток емал.ниркоподібний  </t>
  </si>
  <si>
    <t xml:space="preserve"> Лоток емал.прямокутний  </t>
  </si>
  <si>
    <t xml:space="preserve"> Лоток пр.емал.18х23  </t>
  </si>
  <si>
    <t xml:space="preserve"> Лоток пр.емал.35х25  </t>
  </si>
  <si>
    <t xml:space="preserve"> Лупа бінокулярна  </t>
  </si>
  <si>
    <t xml:space="preserve"> Магніти очні  </t>
  </si>
  <si>
    <t xml:space="preserve"> Масажер  </t>
  </si>
  <si>
    <t xml:space="preserve"> Медичні столики б/в гуманітарні  </t>
  </si>
  <si>
    <t xml:space="preserve"> Мішок АМБУ  </t>
  </si>
  <si>
    <t xml:space="preserve"> Молоковідсмоктувач  </t>
  </si>
  <si>
    <t xml:space="preserve"> Набір-укладка  </t>
  </si>
  <si>
    <t xml:space="preserve"> Набір операційний великий  </t>
  </si>
  <si>
    <t xml:space="preserve"> Набір розширювачів 1-12  </t>
  </si>
  <si>
    <t xml:space="preserve"> Окуляри захисні медичні з прямою вентиляцією  </t>
  </si>
  <si>
    <t xml:space="preserve"> Опромінювач опром.носоглотки УГН-1  </t>
  </si>
  <si>
    <t xml:space="preserve"> Опромінювач бакт. настінний  </t>
  </si>
  <si>
    <t xml:space="preserve"> Опромінювач бакт.2-х ламп.ОБП2-30 з лампами  </t>
  </si>
  <si>
    <t xml:space="preserve"> Опромінювач бакт.1 ламп ОБП  </t>
  </si>
  <si>
    <t xml:space="preserve"> Опромінювач бакт.ОБН-150м(2-х ламп.)  </t>
  </si>
  <si>
    <t xml:space="preserve"> Опромінювач бакт.наст.ОБН-75 (1ламп)  </t>
  </si>
  <si>
    <t xml:space="preserve"> Опромінювач ОБП-300  </t>
  </si>
  <si>
    <t xml:space="preserve"> Опромінювач ОКН-11  </t>
  </si>
  <si>
    <t xml:space="preserve"> Опромінювач ОРК-21  </t>
  </si>
  <si>
    <t xml:space="preserve"> Опромінювач УГН-1  </t>
  </si>
  <si>
    <t xml:space="preserve"> Очний набір (інструменти)  </t>
  </si>
  <si>
    <t xml:space="preserve"> Пелерина рентгенозах.(денто)  </t>
  </si>
  <si>
    <t xml:space="preserve"> Пересувний стіл інструментальний  </t>
  </si>
  <si>
    <t xml:space="preserve"> Периметр портативний  </t>
  </si>
  <si>
    <t xml:space="preserve"> Перфоратор по Денману,25см  </t>
  </si>
  <si>
    <t xml:space="preserve"> Підйомник ОТТО №2  </t>
  </si>
  <si>
    <t xml:space="preserve"> Підставка для тазов  </t>
  </si>
  <si>
    <t xml:space="preserve"> Підставка ПК.ПТ  </t>
  </si>
  <si>
    <t xml:space="preserve"> Плювальниці  </t>
  </si>
  <si>
    <t xml:space="preserve"> Подушки кисневі ПДК-25,ПДК-40  </t>
  </si>
  <si>
    <t xml:space="preserve"> Принтер Brother  </t>
  </si>
  <si>
    <t xml:space="preserve"> Принтер Сanon  </t>
  </si>
  <si>
    <t xml:space="preserve"> Протипролежневий пористий матрац  </t>
  </si>
  <si>
    <t xml:space="preserve"> Редуктор кисневий  </t>
  </si>
  <si>
    <t xml:space="preserve"> Секундомір  </t>
  </si>
  <si>
    <t xml:space="preserve"> Стіл медсестри  </t>
  </si>
  <si>
    <t xml:space="preserve"> Стіл перев"язувальний  </t>
  </si>
  <si>
    <t xml:space="preserve"> Стіл приліжковий  </t>
  </si>
  <si>
    <t xml:space="preserve"> Стіл хірургічний  </t>
  </si>
  <si>
    <t xml:space="preserve"> Стілець винтовий  </t>
  </si>
  <si>
    <t xml:space="preserve"> Стілець С-6  </t>
  </si>
  <si>
    <t xml:space="preserve"> Стілець стоматологічний  </t>
  </si>
  <si>
    <t xml:space="preserve"> Столик інструм.перес.СІ-5  </t>
  </si>
  <si>
    <t xml:space="preserve"> Столик маніпуляційний СМ-30  </t>
  </si>
  <si>
    <t xml:space="preserve"> Столик офтальмологічний  </t>
  </si>
  <si>
    <t xml:space="preserve"> Столик СМБ,СМ-3,СМ-5,СС-3  </t>
  </si>
  <si>
    <t xml:space="preserve"> Столики інструментальні  </t>
  </si>
  <si>
    <t xml:space="preserve"> Столики надліжкові  </t>
  </si>
  <si>
    <t xml:space="preserve"> Столики складні інструментальні  </t>
  </si>
  <si>
    <t xml:space="preserve"> Ступка фарфорова з товкачиком  </t>
  </si>
  <si>
    <t xml:space="preserve"> Сумка-укладка лаборанта(50х26х20)  </t>
  </si>
  <si>
    <t xml:space="preserve"> Сумка-укладка лаборанта(80аналізов)  </t>
  </si>
  <si>
    <t xml:space="preserve"> Сумка-холодильник СГХ-16 (33х23х21)  </t>
  </si>
  <si>
    <t xml:space="preserve"> Термобокс  </t>
  </si>
  <si>
    <t xml:space="preserve"> Термометр ртутн.ел.конт.(0+300С)  </t>
  </si>
  <si>
    <t xml:space="preserve"> Термометр ТС ісп.6(-30+30)для холодильника  </t>
  </si>
  <si>
    <t xml:space="preserve"> Тонометр  </t>
  </si>
  <si>
    <t xml:space="preserve"> Тонометр Маклакова  </t>
  </si>
  <si>
    <t xml:space="preserve"> Тримачі для інфузій б/в  </t>
  </si>
  <si>
    <t xml:space="preserve"> Тубус-кварц  </t>
  </si>
  <si>
    <t xml:space="preserve"> Флюроскоп  </t>
  </si>
  <si>
    <t xml:space="preserve"> Фреза черепа  </t>
  </si>
  <si>
    <t xml:space="preserve"> Холодильник ELENBERG MR 121  </t>
  </si>
  <si>
    <t xml:space="preserve"> Шафа мед. б/в  </t>
  </si>
  <si>
    <t xml:space="preserve"> Шафи медичні  </t>
  </si>
  <si>
    <t xml:space="preserve"> Шафи сушильні  </t>
  </si>
  <si>
    <t xml:space="preserve"> Шина Бейлера (велика)  </t>
  </si>
  <si>
    <t xml:space="preserve"> Шина Бейлера (мала)  </t>
  </si>
  <si>
    <t xml:space="preserve"> Шина Дитерехса  </t>
  </si>
  <si>
    <t xml:space="preserve"> Ширми пересувні  </t>
  </si>
  <si>
    <t xml:space="preserve"> Шпатель  </t>
  </si>
  <si>
    <t xml:space="preserve"> Шприци пульові  </t>
  </si>
  <si>
    <t xml:space="preserve"> Штатив для переливання крові  </t>
  </si>
  <si>
    <t xml:space="preserve"> Штатив для піпеток(44 гнізда)  </t>
  </si>
  <si>
    <t xml:space="preserve"> Штатив для ШОЕ  </t>
  </si>
  <si>
    <t xml:space="preserve"> Штатив медичний  </t>
  </si>
  <si>
    <t xml:space="preserve"> Штатив пластм(10гнізд)  </t>
  </si>
  <si>
    <t xml:space="preserve"> Штатив пластм(20гнізд)  </t>
  </si>
  <si>
    <t xml:space="preserve"> Штатив пластм(40гнізд)  </t>
  </si>
  <si>
    <t xml:space="preserve"> Штатив ШДВ  </t>
  </si>
  <si>
    <t xml:space="preserve"> Штатив ШДВ-2  </t>
  </si>
  <si>
    <t xml:space="preserve"> Штатив ШДВ-3  </t>
  </si>
  <si>
    <t xml:space="preserve"> Щипці для біопсії  </t>
  </si>
  <si>
    <t xml:space="preserve"> Тумба Facile  </t>
  </si>
  <si>
    <t xml:space="preserve"> Тумба з умив."Лотос"  </t>
  </si>
  <si>
    <t xml:space="preserve"> Стелаж "Алекс"  </t>
  </si>
  <si>
    <t xml:space="preserve"> Шафа "Алекс"  </t>
  </si>
  <si>
    <t xml:space="preserve"> Стілець "Трейд"  </t>
  </si>
  <si>
    <t xml:space="preserve"> Тумба "Алекс"  </t>
  </si>
  <si>
    <t xml:space="preserve"> Книжкові полички б/в  </t>
  </si>
  <si>
    <t xml:space="preserve"> Контейнер пластмасовий (240л)  </t>
  </si>
  <si>
    <t xml:space="preserve"> Вогнегасник ВВК-1,4  </t>
  </si>
  <si>
    <t xml:space="preserve"> Пушка теплова  </t>
  </si>
  <si>
    <t xml:space="preserve"> Стільці б/в  </t>
  </si>
  <si>
    <t xml:space="preserve"> Туалетний стілець б/в  </t>
  </si>
  <si>
    <t xml:space="preserve"> Столики маленькі б/в  </t>
  </si>
  <si>
    <t xml:space="preserve"> Комод б/в  </t>
  </si>
  <si>
    <t xml:space="preserve"> Тумба-комод б/в  </t>
  </si>
  <si>
    <t xml:space="preserve"> Електроконвектор  </t>
  </si>
  <si>
    <t xml:space="preserve"> Шафа для взуття  </t>
  </si>
  <si>
    <t xml:space="preserve"> Бензинова пила  </t>
  </si>
  <si>
    <t xml:space="preserve"> Лобзик електричний  </t>
  </si>
  <si>
    <t xml:space="preserve"> МФУ HP Laserget  </t>
  </si>
  <si>
    <t xml:space="preserve"> Радіотелефон Panasonic  </t>
  </si>
  <si>
    <t xml:space="preserve"> Кронштейн до функціонального ліжка  </t>
  </si>
  <si>
    <t xml:space="preserve"> Антресоль  </t>
  </si>
  <si>
    <t xml:space="preserve"> Банкетка  </t>
  </si>
  <si>
    <t xml:space="preserve"> Бензиновий тример  </t>
  </si>
  <si>
    <t xml:space="preserve"> Бідон великий  </t>
  </si>
  <si>
    <t xml:space="preserve"> Бідон молочний 25л  </t>
  </si>
  <si>
    <t xml:space="preserve"> Бочка пластмасова  </t>
  </si>
  <si>
    <t xml:space="preserve"> Бра  </t>
  </si>
  <si>
    <t xml:space="preserve"> Ваги механічні 10 кг  </t>
  </si>
  <si>
    <t xml:space="preserve"> Ваги напольні  </t>
  </si>
  <si>
    <t xml:space="preserve"> Ваги настольні  </t>
  </si>
  <si>
    <t xml:space="preserve"> Ваги РПО  </t>
  </si>
  <si>
    <t xml:space="preserve"> Ваги товарні  </t>
  </si>
  <si>
    <t xml:space="preserve"> Ванна миюча двохсекційна  </t>
  </si>
  <si>
    <t xml:space="preserve"> Ванна оцинков. дитяча  </t>
  </si>
  <si>
    <t xml:space="preserve"> Велосипед дорожній 28 "Україна"  </t>
  </si>
  <si>
    <t xml:space="preserve"> Виварка  </t>
  </si>
  <si>
    <t xml:space="preserve"> Відро емальоване  </t>
  </si>
  <si>
    <t xml:space="preserve"> Відра емальовані з кришкою  </t>
  </si>
  <si>
    <t xml:space="preserve"> Відра оцинковані  </t>
  </si>
  <si>
    <t xml:space="preserve"> Відра педальні  </t>
  </si>
  <si>
    <t xml:space="preserve"> Візок  </t>
  </si>
  <si>
    <t xml:space="preserve"> Візок ТГВ  </t>
  </si>
  <si>
    <t xml:space="preserve"> Вішалки стоячі  </t>
  </si>
  <si>
    <t xml:space="preserve"> Вогнегасник ВП-2  </t>
  </si>
  <si>
    <t xml:space="preserve"> Вогнегасник ВП-5  </t>
  </si>
  <si>
    <t xml:space="preserve"> Вогнегасники ОП-2  </t>
  </si>
  <si>
    <t xml:space="preserve"> Гиря 1 кг  </t>
  </si>
  <si>
    <t xml:space="preserve"> Гиря 2 кг  </t>
  </si>
  <si>
    <t xml:space="preserve"> Гиря 5 кг  </t>
  </si>
  <si>
    <t xml:space="preserve"> Годинник  </t>
  </si>
  <si>
    <t xml:space="preserve"> Дзеркало  </t>
  </si>
  <si>
    <t xml:space="preserve"> Диван  </t>
  </si>
  <si>
    <t xml:space="preserve"> Диван б/в  </t>
  </si>
  <si>
    <t xml:space="preserve"> Драбина  </t>
  </si>
  <si>
    <t xml:space="preserve"> Електровентилятор  </t>
  </si>
  <si>
    <t xml:space="preserve"> Електрокалорифер СФО-10/09"Мусон"  </t>
  </si>
  <si>
    <t xml:space="preserve"> Електрокамін  </t>
  </si>
  <si>
    <t xml:space="preserve"> Електрообігрівач "Атлантік"  </t>
  </si>
  <si>
    <t xml:space="preserve"> Електроплитка  </t>
  </si>
  <si>
    <t xml:space="preserve"> Електроплитка 2-х камф.  </t>
  </si>
  <si>
    <t xml:space="preserve"> Електрорушничок  </t>
  </si>
  <si>
    <t xml:space="preserve"> Жалюзі  </t>
  </si>
  <si>
    <t xml:space="preserve"> Жаровочно-кондитерська шафа  </t>
  </si>
  <si>
    <t xml:space="preserve"> Занавіски тюлеві  </t>
  </si>
  <si>
    <t xml:space="preserve"> Калькулятор  </t>
  </si>
  <si>
    <t xml:space="preserve"> Карниз  </t>
  </si>
  <si>
    <t xml:space="preserve"> Картотека залізна  </t>
  </si>
  <si>
    <t xml:space="preserve"> Каструлі  </t>
  </si>
  <si>
    <t xml:space="preserve"> Каструля  </t>
  </si>
  <si>
    <t xml:space="preserve"> Кастрюлі  </t>
  </si>
  <si>
    <t xml:space="preserve"> Каструля емал.  </t>
  </si>
  <si>
    <t xml:space="preserve"> Ключ трубний  </t>
  </si>
  <si>
    <t xml:space="preserve"> Конфорка електрична  </t>
  </si>
  <si>
    <t xml:space="preserve"> Крісла театральні  </t>
  </si>
  <si>
    <t xml:space="preserve"> Крісло-стілець б/в  </t>
  </si>
  <si>
    <t xml:space="preserve"> Крісло "Атлантік"  </t>
  </si>
  <si>
    <t xml:space="preserve"> Крісло для палати або перев'язочної  </t>
  </si>
  <si>
    <t xml:space="preserve"> Кутова полка для паперів  </t>
  </si>
  <si>
    <t xml:space="preserve"> Кутова шліф.маш.Дніпро-М  </t>
  </si>
  <si>
    <t xml:space="preserve"> Кушетки  </t>
  </si>
  <si>
    <t xml:space="preserve"> Ліжка дорослі  </t>
  </si>
  <si>
    <t xml:space="preserve"> Ліжка дорослі б/в  </t>
  </si>
  <si>
    <t xml:space="preserve"> Ліжка(без підйомників)для дітей  </t>
  </si>
  <si>
    <t xml:space="preserve"> Ліжко-диван б/в  </t>
  </si>
  <si>
    <t xml:space="preserve"> Ліжко дерев"яне  </t>
  </si>
  <si>
    <t xml:space="preserve"> Ліжко для новонароджених  </t>
  </si>
  <si>
    <t xml:space="preserve"> Ліжко з матрасом  </t>
  </si>
  <si>
    <t xml:space="preserve"> Ліжко з матрацом "Малютка"  </t>
  </si>
  <si>
    <t xml:space="preserve"> Ліжка медичні з гідравлічними установками  </t>
  </si>
  <si>
    <t xml:space="preserve"> Миска емальована  </t>
  </si>
  <si>
    <t xml:space="preserve"> Миски емальовані  </t>
  </si>
  <si>
    <t xml:space="preserve"> Миски алюмінієві  </t>
  </si>
  <si>
    <t xml:space="preserve"> Мікрохвильова піч  </t>
  </si>
  <si>
    <t xml:space="preserve"> Мийка  </t>
  </si>
  <si>
    <t xml:space="preserve"> Монітор LG  </t>
  </si>
  <si>
    <t xml:space="preserve"> Насос дренажний Дніпро-М 2,75  </t>
  </si>
  <si>
    <t xml:space="preserve"> Настільні електролампи  </t>
  </si>
  <si>
    <t xml:space="preserve"> Ноутбук HP  </t>
  </si>
  <si>
    <t xml:space="preserve"> Обігрівач "Сатурн"  </t>
  </si>
  <si>
    <t xml:space="preserve"> Обігрівач масляний Digital  </t>
  </si>
  <si>
    <t xml:space="preserve"> Паяльник  </t>
  </si>
  <si>
    <t xml:space="preserve"> Перфоратор Дніпро  </t>
  </si>
  <si>
    <t xml:space="preserve"> Підйомник  </t>
  </si>
  <si>
    <t xml:space="preserve"> Полиця книжкова  </t>
  </si>
  <si>
    <t xml:space="preserve"> Полки кутові  </t>
  </si>
  <si>
    <t xml:space="preserve"> Прапор  </t>
  </si>
  <si>
    <t xml:space="preserve"> Принтер HP Lazer  </t>
  </si>
  <si>
    <t xml:space="preserve"> Принтер Lazer-1100 б/в  </t>
  </si>
  <si>
    <t xml:space="preserve"> Принтер ML-1520P  </t>
  </si>
  <si>
    <t xml:space="preserve"> Принтер Samsung ML-1661  </t>
  </si>
  <si>
    <t xml:space="preserve"> Принтер XEROX-3117  </t>
  </si>
  <si>
    <t xml:space="preserve"> Сейфи  </t>
  </si>
  <si>
    <t xml:space="preserve"> Скамейки (ослони)  </t>
  </si>
  <si>
    <t xml:space="preserve"> Стелажі  </t>
  </si>
  <si>
    <t xml:space="preserve"> Стелажі залізні  </t>
  </si>
  <si>
    <t xml:space="preserve"> Стіл  </t>
  </si>
  <si>
    <t xml:space="preserve"> Стіл-тумба  </t>
  </si>
  <si>
    <t xml:space="preserve"> Стіл для їдальні  </t>
  </si>
  <si>
    <t xml:space="preserve"> Стіл комп"ютерний  </t>
  </si>
  <si>
    <t xml:space="preserve"> Стіл однотумбовий  </t>
  </si>
  <si>
    <t xml:space="preserve"> Стіл офісний  </t>
  </si>
  <si>
    <t xml:space="preserve"> Стіл письмовий  </t>
  </si>
  <si>
    <t xml:space="preserve"> Стіл письмовий з ящиками  </t>
  </si>
  <si>
    <t xml:space="preserve"> Стіл письмовий кутовий  </t>
  </si>
  <si>
    <t xml:space="preserve"> Стіл приставний  </t>
  </si>
  <si>
    <t xml:space="preserve"> Стілець  </t>
  </si>
  <si>
    <t xml:space="preserve"> Стілець INDEX  </t>
  </si>
  <si>
    <t xml:space="preserve"> Стілець SEVEN V-4  </t>
  </si>
  <si>
    <t xml:space="preserve"> Стілець Аскола  </t>
  </si>
  <si>
    <t xml:space="preserve"> Стілець Лотус  </t>
  </si>
  <si>
    <t xml:space="preserve"> Стілець ПН  </t>
  </si>
  <si>
    <t xml:space="preserve"> Стілець ПН №1  </t>
  </si>
  <si>
    <t xml:space="preserve"> Стільці дитячі  </t>
  </si>
  <si>
    <t xml:space="preserve"> Стільці для дорослих  </t>
  </si>
  <si>
    <t xml:space="preserve"> Стільці офісні  </t>
  </si>
  <si>
    <t xml:space="preserve"> Столи  </t>
  </si>
  <si>
    <t xml:space="preserve"> Столи б/в  </t>
  </si>
  <si>
    <t xml:space="preserve"> Столи пеленальні  </t>
  </si>
  <si>
    <t xml:space="preserve"> Столи письмові б/в  </t>
  </si>
  <si>
    <t xml:space="preserve"> Столик журнальний  </t>
  </si>
  <si>
    <t xml:space="preserve"> Столик під телевізор  </t>
  </si>
  <si>
    <t xml:space="preserve"> Столики маленькі  </t>
  </si>
  <si>
    <t xml:space="preserve"> Стремянка  </t>
  </si>
  <si>
    <t xml:space="preserve"> Судно емальоване  </t>
  </si>
  <si>
    <t xml:space="preserve"> Табуретка  </t>
  </si>
  <si>
    <t xml:space="preserve"> Телевізор  </t>
  </si>
  <si>
    <t xml:space="preserve"> Телевізор б/в  </t>
  </si>
  <si>
    <t xml:space="preserve"> Телефонний апарат  </t>
  </si>
  <si>
    <t xml:space="preserve"> Термос  </t>
  </si>
  <si>
    <t xml:space="preserve"> Тиски слюсарні  </t>
  </si>
  <si>
    <t xml:space="preserve"> Трос каналізаційний  </t>
  </si>
  <si>
    <t xml:space="preserve"> Трюмо  </t>
  </si>
  <si>
    <t xml:space="preserve"> Тумба д/медапаратури  </t>
  </si>
  <si>
    <t xml:space="preserve"> Тумба для документів  </t>
  </si>
  <si>
    <t xml:space="preserve"> Тумба для медикаментів  </t>
  </si>
  <si>
    <t xml:space="preserve"> Тумба з ящиками  </t>
  </si>
  <si>
    <t xml:space="preserve"> Тумба під сейф  </t>
  </si>
  <si>
    <t xml:space="preserve"> Тумба під системний блок  </t>
  </si>
  <si>
    <t xml:space="preserve"> Тумба приставна  </t>
  </si>
  <si>
    <t xml:space="preserve"> Тумбочка  </t>
  </si>
  <si>
    <t xml:space="preserve"> Тумба до столу б/в  </t>
  </si>
  <si>
    <t xml:space="preserve"> Тумбочка під телевізор  </t>
  </si>
  <si>
    <t xml:space="preserve"> Тумбочки медичні  </t>
  </si>
  <si>
    <t xml:space="preserve"> Тумбочки приліжкові  </t>
  </si>
  <si>
    <t xml:space="preserve"> Тумбочка приліжкова б/в  </t>
  </si>
  <si>
    <t xml:space="preserve"> Умивальник з тумбочкою  </t>
  </si>
  <si>
    <t xml:space="preserve"> Утюг  </t>
  </si>
  <si>
    <t xml:space="preserve"> Факс PANASONIK  </t>
  </si>
  <si>
    <t xml:space="preserve"> Флешка  </t>
  </si>
  <si>
    <t xml:space="preserve"> Чайник електричний  </t>
  </si>
  <si>
    <t xml:space="preserve"> Черпак нерж.  </t>
  </si>
  <si>
    <t xml:space="preserve"> Шафа 2-х дверна  </t>
  </si>
  <si>
    <t xml:space="preserve"> Шафа б/в  </t>
  </si>
  <si>
    <t xml:space="preserve"> Шафа д/тех.інвент.  </t>
  </si>
  <si>
    <t xml:space="preserve"> Шафа для документів  </t>
  </si>
  <si>
    <t xml:space="preserve"> Шафа для медикаментів  </t>
  </si>
  <si>
    <t xml:space="preserve"> Шафа для одягу  </t>
  </si>
  <si>
    <t xml:space="preserve"> Шафа з видвижними ящиками  </t>
  </si>
  <si>
    <t xml:space="preserve"> Шафа книжкова  </t>
  </si>
  <si>
    <t xml:space="preserve"> Шафа кухонна  </t>
  </si>
  <si>
    <t xml:space="preserve"> Шафа  </t>
  </si>
  <si>
    <t xml:space="preserve"> Шланг пожежний  </t>
  </si>
  <si>
    <t xml:space="preserve"> Ящик для медикаментів  </t>
  </si>
  <si>
    <t xml:space="preserve"> Ваги аналітичні  </t>
  </si>
  <si>
    <t xml:space="preserve"> Каса сталева  </t>
  </si>
  <si>
    <t xml:space="preserve"> Каструлі емальовані  </t>
  </si>
  <si>
    <t xml:space="preserve"> Сейф  </t>
  </si>
  <si>
    <t xml:space="preserve"> Стільці металеві  </t>
  </si>
  <si>
    <t xml:space="preserve"> Телефон  </t>
  </si>
  <si>
    <t xml:space="preserve"> Умивальник сталевий  </t>
  </si>
  <si>
    <t xml:space="preserve"> Умивальник фарфоровий  </t>
  </si>
  <si>
    <t xml:space="preserve"> 111300002  </t>
  </si>
  <si>
    <t xml:space="preserve"> 111300026  </t>
  </si>
  <si>
    <t xml:space="preserve"> 111300027  </t>
  </si>
  <si>
    <t xml:space="preserve"> 111300028  </t>
  </si>
  <si>
    <t xml:space="preserve"> 111300050.  </t>
  </si>
  <si>
    <t xml:space="preserve"> 111300102  </t>
  </si>
  <si>
    <t xml:space="preserve"> 111300124  </t>
  </si>
  <si>
    <t xml:space="preserve"> 111300127  </t>
  </si>
  <si>
    <t xml:space="preserve"> 111300130  </t>
  </si>
  <si>
    <t xml:space="preserve"> 111300139  </t>
  </si>
  <si>
    <t xml:space="preserve"> 111300141  </t>
  </si>
  <si>
    <t xml:space="preserve"> 111300144  </t>
  </si>
  <si>
    <t xml:space="preserve"> 111300146  </t>
  </si>
  <si>
    <t xml:space="preserve"> 111300147  </t>
  </si>
  <si>
    <t xml:space="preserve"> 111300148  </t>
  </si>
  <si>
    <t xml:space="preserve"> 111300149  </t>
  </si>
  <si>
    <t xml:space="preserve"> 111300151  </t>
  </si>
  <si>
    <t xml:space="preserve"> 111300152  </t>
  </si>
  <si>
    <t xml:space="preserve"> 111300158  </t>
  </si>
  <si>
    <t xml:space="preserve"> 111300173  </t>
  </si>
  <si>
    <t xml:space="preserve"> 111300176  </t>
  </si>
  <si>
    <t xml:space="preserve"> 111300180  </t>
  </si>
  <si>
    <t xml:space="preserve"> 111300188  </t>
  </si>
  <si>
    <t xml:space="preserve"> 111300189  </t>
  </si>
  <si>
    <t xml:space="preserve"> 111300191  </t>
  </si>
  <si>
    <t xml:space="preserve"> 111300203  </t>
  </si>
  <si>
    <t xml:space="preserve"> 111300213  </t>
  </si>
  <si>
    <t xml:space="preserve"> 111300217  </t>
  </si>
  <si>
    <t xml:space="preserve"> 111300230  </t>
  </si>
  <si>
    <t xml:space="preserve"> 111300233  </t>
  </si>
  <si>
    <t xml:space="preserve"> 111300242  </t>
  </si>
  <si>
    <t xml:space="preserve"> 111300243  </t>
  </si>
  <si>
    <t xml:space="preserve"> 111300247  </t>
  </si>
  <si>
    <t xml:space="preserve"> 111300248  </t>
  </si>
  <si>
    <t xml:space="preserve"> 111300252  </t>
  </si>
  <si>
    <t xml:space="preserve"> 111300290  </t>
  </si>
  <si>
    <t xml:space="preserve"> 111300302  </t>
  </si>
  <si>
    <t xml:space="preserve"> 111300317  </t>
  </si>
  <si>
    <t xml:space="preserve"> 111300319  </t>
  </si>
  <si>
    <t xml:space="preserve"> 111300321  </t>
  </si>
  <si>
    <t xml:space="preserve"> 111300332  </t>
  </si>
  <si>
    <t xml:space="preserve"> 111300335  </t>
  </si>
  <si>
    <t xml:space="preserve"> 111300350  </t>
  </si>
  <si>
    <t xml:space="preserve"> 111300381  </t>
  </si>
  <si>
    <t xml:space="preserve"> 111300383  </t>
  </si>
  <si>
    <t xml:space="preserve"> 111300392  </t>
  </si>
  <si>
    <t xml:space="preserve"> 111300394  </t>
  </si>
  <si>
    <t xml:space="preserve"> 111300395  </t>
  </si>
  <si>
    <t xml:space="preserve"> 111300397  </t>
  </si>
  <si>
    <t xml:space="preserve"> 111300401  </t>
  </si>
  <si>
    <t xml:space="preserve"> 111300408  </t>
  </si>
  <si>
    <t xml:space="preserve"> 111300410  </t>
  </si>
  <si>
    <t xml:space="preserve"> 111300433  </t>
  </si>
  <si>
    <t xml:space="preserve"> 111300460  </t>
  </si>
  <si>
    <t xml:space="preserve"> 111300461  </t>
  </si>
  <si>
    <t xml:space="preserve"> 111300472  </t>
  </si>
  <si>
    <t xml:space="preserve"> 111300493  </t>
  </si>
  <si>
    <t xml:space="preserve"> 111300494  </t>
  </si>
  <si>
    <t xml:space="preserve"> 111300503  </t>
  </si>
  <si>
    <t xml:space="preserve"> 111300505  </t>
  </si>
  <si>
    <t xml:space="preserve"> 111300525  </t>
  </si>
  <si>
    <t xml:space="preserve"> 111300526  </t>
  </si>
  <si>
    <t xml:space="preserve"> 111300561  </t>
  </si>
  <si>
    <t xml:space="preserve"> 111300562  </t>
  </si>
  <si>
    <t xml:space="preserve"> 111300564  </t>
  </si>
  <si>
    <t xml:space="preserve"> 111300566  </t>
  </si>
  <si>
    <t xml:space="preserve"> 111300571  </t>
  </si>
  <si>
    <t xml:space="preserve"> 111300576  </t>
  </si>
  <si>
    <t xml:space="preserve"> 111300580  </t>
  </si>
  <si>
    <t xml:space="preserve"> 111300582  </t>
  </si>
  <si>
    <t xml:space="preserve"> 111300592  </t>
  </si>
  <si>
    <t xml:space="preserve"> 111300605  </t>
  </si>
  <si>
    <t xml:space="preserve"> 111300607  </t>
  </si>
  <si>
    <t xml:space="preserve"> 111300608  </t>
  </si>
  <si>
    <t xml:space="preserve"> 111300609  </t>
  </si>
  <si>
    <t xml:space="preserve"> 111300610  </t>
  </si>
  <si>
    <t xml:space="preserve"> 111300611  </t>
  </si>
  <si>
    <t xml:space="preserve"> 111300612  </t>
  </si>
  <si>
    <t xml:space="preserve"> 111300613  </t>
  </si>
  <si>
    <t xml:space="preserve"> 111300614  </t>
  </si>
  <si>
    <t xml:space="preserve"> 111300619  </t>
  </si>
  <si>
    <t xml:space="preserve"> 111300620  </t>
  </si>
  <si>
    <t xml:space="preserve"> 111300621  </t>
  </si>
  <si>
    <t xml:space="preserve"> 111300622  </t>
  </si>
  <si>
    <t xml:space="preserve"> 111300623  </t>
  </si>
  <si>
    <t xml:space="preserve"> 111300624  </t>
  </si>
  <si>
    <t xml:space="preserve"> 111300625  </t>
  </si>
  <si>
    <t xml:space="preserve"> 111300626  </t>
  </si>
  <si>
    <t xml:space="preserve"> 111300627  </t>
  </si>
  <si>
    <t xml:space="preserve"> 111300628  </t>
  </si>
  <si>
    <t xml:space="preserve"> 111300629  </t>
  </si>
  <si>
    <t xml:space="preserve"> 111300630  </t>
  </si>
  <si>
    <t xml:space="preserve"> 111300631  </t>
  </si>
  <si>
    <t xml:space="preserve"> 111300632  </t>
  </si>
  <si>
    <t xml:space="preserve"> 111300635  </t>
  </si>
  <si>
    <t xml:space="preserve"> 111300636  </t>
  </si>
  <si>
    <t xml:space="preserve"> 111300637  </t>
  </si>
  <si>
    <t xml:space="preserve"> 111300639  </t>
  </si>
  <si>
    <t xml:space="preserve"> 111300640  </t>
  </si>
  <si>
    <t xml:space="preserve"> 111300641  </t>
  </si>
  <si>
    <t xml:space="preserve"> 111300642  </t>
  </si>
  <si>
    <t xml:space="preserve"> 111300643  </t>
  </si>
  <si>
    <t xml:space="preserve"> 111300646  </t>
  </si>
  <si>
    <t xml:space="preserve"> 111300647  </t>
  </si>
  <si>
    <t xml:space="preserve"> 111300648  </t>
  </si>
  <si>
    <t xml:space="preserve"> 111300649  </t>
  </si>
  <si>
    <t xml:space="preserve"> 111300650  </t>
  </si>
  <si>
    <t xml:space="preserve"> 111300651  </t>
  </si>
  <si>
    <t xml:space="preserve"> 111300652  </t>
  </si>
  <si>
    <t xml:space="preserve"> 111300653  </t>
  </si>
  <si>
    <t xml:space="preserve"> 111300654  </t>
  </si>
  <si>
    <t xml:space="preserve"> 111300655  </t>
  </si>
  <si>
    <t xml:space="preserve"> 111300657  </t>
  </si>
  <si>
    <t xml:space="preserve"> 111300658  </t>
  </si>
  <si>
    <t xml:space="preserve"> 111300661  </t>
  </si>
  <si>
    <t xml:space="preserve"> 111300738  </t>
  </si>
  <si>
    <t xml:space="preserve"> 111300372  </t>
  </si>
  <si>
    <t xml:space="preserve"> 111300373  </t>
  </si>
  <si>
    <t xml:space="preserve"> 111300374  </t>
  </si>
  <si>
    <t xml:space="preserve"> 111300375  </t>
  </si>
  <si>
    <t xml:space="preserve"> 111300376  </t>
  </si>
  <si>
    <t xml:space="preserve"> 111300377  </t>
  </si>
  <si>
    <t xml:space="preserve"> 111300378  </t>
  </si>
  <si>
    <t xml:space="preserve"> 111300379  </t>
  </si>
  <si>
    <t xml:space="preserve"> 111300001  </t>
  </si>
  <si>
    <t xml:space="preserve"> 111300020  </t>
  </si>
  <si>
    <t xml:space="preserve"> 111300106  </t>
  </si>
  <si>
    <t xml:space="preserve"> 111300108  </t>
  </si>
  <si>
    <t xml:space="preserve"> 111300109  </t>
  </si>
  <si>
    <t xml:space="preserve"> 111300111  </t>
  </si>
  <si>
    <t xml:space="preserve"> 111300115  </t>
  </si>
  <si>
    <t xml:space="preserve"> 111300145  </t>
  </si>
  <si>
    <t xml:space="preserve"> 111300182  </t>
  </si>
  <si>
    <t xml:space="preserve"> 111300185  </t>
  </si>
  <si>
    <t xml:space="preserve"> 111300186  </t>
  </si>
  <si>
    <t xml:space="preserve"> 111300190  </t>
  </si>
  <si>
    <t xml:space="preserve"> 111300196  </t>
  </si>
  <si>
    <t xml:space="preserve"> 111300198  </t>
  </si>
  <si>
    <t xml:space="preserve"> 111300202  </t>
  </si>
  <si>
    <t xml:space="preserve"> 111300209  </t>
  </si>
  <si>
    <t xml:space="preserve"> 111300210  </t>
  </si>
  <si>
    <t xml:space="preserve"> 111300214  </t>
  </si>
  <si>
    <t xml:space="preserve"> 111300215  </t>
  </si>
  <si>
    <t xml:space="preserve"> 111300234  </t>
  </si>
  <si>
    <t xml:space="preserve"> 111300241  </t>
  </si>
  <si>
    <t xml:space="preserve"> 111300246  </t>
  </si>
  <si>
    <t xml:space="preserve"> 111300298  </t>
  </si>
  <si>
    <t xml:space="preserve"> 111300301  </t>
  </si>
  <si>
    <t xml:space="preserve"> 111300322  </t>
  </si>
  <si>
    <t xml:space="preserve"> 111300323  </t>
  </si>
  <si>
    <t xml:space="preserve"> 111300421  </t>
  </si>
  <si>
    <t xml:space="preserve"> 111300430  </t>
  </si>
  <si>
    <t xml:space="preserve"> 111300452  </t>
  </si>
  <si>
    <t xml:space="preserve"> 111300453  </t>
  </si>
  <si>
    <t xml:space="preserve"> 111300487  </t>
  </si>
  <si>
    <t xml:space="preserve"> 111300492  </t>
  </si>
  <si>
    <t xml:space="preserve"> 111300495  </t>
  </si>
  <si>
    <t xml:space="preserve"> 111300531  </t>
  </si>
  <si>
    <t xml:space="preserve"> 111300533  </t>
  </si>
  <si>
    <t xml:space="preserve"> 111300535  </t>
  </si>
  <si>
    <t xml:space="preserve"> 111300548  </t>
  </si>
  <si>
    <t xml:space="preserve"> 111300606  </t>
  </si>
  <si>
    <t xml:space="preserve"> 111300615  </t>
  </si>
  <si>
    <t xml:space="preserve"> 111300616  </t>
  </si>
  <si>
    <t xml:space="preserve"> 111300617  </t>
  </si>
  <si>
    <t xml:space="preserve"> 111300633  </t>
  </si>
  <si>
    <t xml:space="preserve"> 111300645  </t>
  </si>
  <si>
    <t xml:space="preserve"> 111300665  </t>
  </si>
  <si>
    <t xml:space="preserve"> 111300666  </t>
  </si>
  <si>
    <t xml:space="preserve"> 111300667  </t>
  </si>
  <si>
    <t xml:space="preserve"> 111300668  </t>
  </si>
  <si>
    <t xml:space="preserve"> 111300669  </t>
  </si>
  <si>
    <t xml:space="preserve"> 111300670  </t>
  </si>
  <si>
    <t xml:space="preserve"> 111300671  </t>
  </si>
  <si>
    <t xml:space="preserve"> 111300672  </t>
  </si>
  <si>
    <t xml:space="preserve"> 111300673  </t>
  </si>
  <si>
    <t xml:space="preserve"> 111300674  </t>
  </si>
  <si>
    <t xml:space="preserve"> 111300675  </t>
  </si>
  <si>
    <t xml:space="preserve"> 111300676  </t>
  </si>
  <si>
    <t xml:space="preserve"> 111300677  </t>
  </si>
  <si>
    <t xml:space="preserve"> 111300678  </t>
  </si>
  <si>
    <t xml:space="preserve"> 111300679  </t>
  </si>
  <si>
    <t xml:space="preserve"> 111300680  </t>
  </si>
  <si>
    <t xml:space="preserve"> 111300682  </t>
  </si>
  <si>
    <t xml:space="preserve"> 111300683  </t>
  </si>
  <si>
    <t xml:space="preserve"> 111300684  </t>
  </si>
  <si>
    <t xml:space="preserve"> 111300685  </t>
  </si>
  <si>
    <t xml:space="preserve"> 111300686  </t>
  </si>
  <si>
    <t xml:space="preserve"> 111300687  </t>
  </si>
  <si>
    <t xml:space="preserve"> 111300688  </t>
  </si>
  <si>
    <t xml:space="preserve"> 111300689  </t>
  </si>
  <si>
    <t xml:space="preserve"> 111300690  </t>
  </si>
  <si>
    <t xml:space="preserve"> 111300691  </t>
  </si>
  <si>
    <t xml:space="preserve"> 111300692  </t>
  </si>
  <si>
    <t xml:space="preserve"> 111300693  </t>
  </si>
  <si>
    <t xml:space="preserve"> 111300694  </t>
  </si>
  <si>
    <t xml:space="preserve"> 111300695  </t>
  </si>
  <si>
    <t xml:space="preserve"> 111300696  </t>
  </si>
  <si>
    <t xml:space="preserve"> 111300697  </t>
  </si>
  <si>
    <t xml:space="preserve"> 111300698  </t>
  </si>
  <si>
    <t xml:space="preserve"> 111300699  </t>
  </si>
  <si>
    <t xml:space="preserve"> 111300700  </t>
  </si>
  <si>
    <t xml:space="preserve"> 111300701  </t>
  </si>
  <si>
    <t xml:space="preserve"> 111300702  </t>
  </si>
  <si>
    <t xml:space="preserve"> 111300703  </t>
  </si>
  <si>
    <t xml:space="preserve"> 111300704  </t>
  </si>
  <si>
    <t xml:space="preserve"> 111300705  </t>
  </si>
  <si>
    <t xml:space="preserve"> 111300707  </t>
  </si>
  <si>
    <t xml:space="preserve"> 111300709  </t>
  </si>
  <si>
    <t xml:space="preserve"> 111300710  </t>
  </si>
  <si>
    <t xml:space="preserve"> 111300711  </t>
  </si>
  <si>
    <t xml:space="preserve"> 111300712  </t>
  </si>
  <si>
    <t xml:space="preserve"> 111300713  </t>
  </si>
  <si>
    <t xml:space="preserve"> 111300721  </t>
  </si>
  <si>
    <t xml:space="preserve"> 111300722  </t>
  </si>
  <si>
    <t xml:space="preserve"> 111300723  </t>
  </si>
  <si>
    <t xml:space="preserve"> 111300724  </t>
  </si>
  <si>
    <t xml:space="preserve"> 111300725  </t>
  </si>
  <si>
    <t xml:space="preserve"> 111300726  </t>
  </si>
  <si>
    <t xml:space="preserve"> 111300727  </t>
  </si>
  <si>
    <t xml:space="preserve"> 111300728  </t>
  </si>
  <si>
    <t xml:space="preserve"> 111300729  </t>
  </si>
  <si>
    <t xml:space="preserve"> 111300730  </t>
  </si>
  <si>
    <t xml:space="preserve"> 111300731  </t>
  </si>
  <si>
    <t xml:space="preserve"> 111300732  </t>
  </si>
  <si>
    <t xml:space="preserve"> 111300733  </t>
  </si>
  <si>
    <t xml:space="preserve"> 111300734  </t>
  </si>
  <si>
    <t xml:space="preserve"> 111300735  </t>
  </si>
  <si>
    <t xml:space="preserve"> 111300736  </t>
  </si>
  <si>
    <t xml:space="preserve"> 111300737  </t>
  </si>
  <si>
    <t xml:space="preserve"> 111300739  </t>
  </si>
  <si>
    <t xml:space="preserve"> 111300740  </t>
  </si>
  <si>
    <t xml:space="preserve"> 111300741  </t>
  </si>
  <si>
    <t xml:space="preserve"> 111300742  </t>
  </si>
  <si>
    <t xml:space="preserve"> 111300745  </t>
  </si>
  <si>
    <t xml:space="preserve"> 111300746  </t>
  </si>
  <si>
    <t xml:space="preserve"> 111300747  </t>
  </si>
  <si>
    <t xml:space="preserve"> 111310001  </t>
  </si>
  <si>
    <t xml:space="preserve"> 111300009  </t>
  </si>
  <si>
    <t xml:space="preserve"> 111300016  </t>
  </si>
  <si>
    <t xml:space="preserve"> 111300018  </t>
  </si>
  <si>
    <t xml:space="preserve"> 111300019  </t>
  </si>
  <si>
    <t xml:space="preserve"> 111300024  </t>
  </si>
  <si>
    <t xml:space="preserve"> 111300025  </t>
  </si>
  <si>
    <t xml:space="preserve"> 111300042  </t>
  </si>
  <si>
    <t xml:space="preserve"> 111300043  </t>
  </si>
  <si>
    <t xml:space="preserve"> 111300045  </t>
  </si>
  <si>
    <t xml:space="preserve"> 111300046  </t>
  </si>
  <si>
    <t xml:space="preserve"> 111300049  </t>
  </si>
  <si>
    <t xml:space="preserve"> 111300050  </t>
  </si>
  <si>
    <t xml:space="preserve"> 111300051  </t>
  </si>
  <si>
    <t xml:space="preserve"> 111300052  </t>
  </si>
  <si>
    <t xml:space="preserve"> 111300053  </t>
  </si>
  <si>
    <t xml:space="preserve"> 111300055.  </t>
  </si>
  <si>
    <t xml:space="preserve"> 111300056  </t>
  </si>
  <si>
    <t xml:space="preserve"> 111300057  </t>
  </si>
  <si>
    <t xml:space="preserve"> 111300232  </t>
  </si>
  <si>
    <t xml:space="preserve"> 111300259  </t>
  </si>
  <si>
    <t xml:space="preserve"> 111300260  </t>
  </si>
  <si>
    <t xml:space="preserve"> 111300329  </t>
  </si>
  <si>
    <t xml:space="preserve"> 111300330  </t>
  </si>
  <si>
    <t xml:space="preserve"> 111300331  </t>
  </si>
  <si>
    <t xml:space="preserve"> 111300380  </t>
  </si>
  <si>
    <t xml:space="preserve"> 111300384  </t>
  </si>
  <si>
    <t xml:space="preserve"> 111300385  </t>
  </si>
  <si>
    <t xml:space="preserve"> 111300387  </t>
  </si>
  <si>
    <t xml:space="preserve"> 111300388  </t>
  </si>
  <si>
    <t xml:space="preserve"> 111300389  </t>
  </si>
  <si>
    <t xml:space="preserve"> 111300390  </t>
  </si>
  <si>
    <t xml:space="preserve"> 111300391  </t>
  </si>
  <si>
    <t xml:space="preserve"> 111300393  </t>
  </si>
  <si>
    <t xml:space="preserve"> 111300396  </t>
  </si>
  <si>
    <t xml:space="preserve"> 111300399  </t>
  </si>
  <si>
    <t xml:space="preserve"> 111300400  </t>
  </si>
  <si>
    <t xml:space="preserve"> 111300402  </t>
  </si>
  <si>
    <t xml:space="preserve"> 111300403  </t>
  </si>
  <si>
    <t xml:space="preserve"> 111300404  </t>
  </si>
  <si>
    <t xml:space="preserve"> 111300405  </t>
  </si>
  <si>
    <t xml:space="preserve"> 111300406  </t>
  </si>
  <si>
    <t xml:space="preserve"> 111300407  </t>
  </si>
  <si>
    <t xml:space="preserve"> 111300409  </t>
  </si>
  <si>
    <t xml:space="preserve"> 111300411  </t>
  </si>
  <si>
    <t xml:space="preserve"> 111300412  </t>
  </si>
  <si>
    <t xml:space="preserve"> 111300413  </t>
  </si>
  <si>
    <t xml:space="preserve"> 111300414  </t>
  </si>
  <si>
    <t xml:space="preserve"> 111300415  </t>
  </si>
  <si>
    <t xml:space="preserve"> 111300416  </t>
  </si>
  <si>
    <t xml:space="preserve"> 111300417  </t>
  </si>
  <si>
    <t xml:space="preserve"> 111300419  </t>
  </si>
  <si>
    <t xml:space="preserve"> 111300420  </t>
  </si>
  <si>
    <t xml:space="preserve"> 111300422  </t>
  </si>
  <si>
    <t xml:space="preserve"> 111300423  </t>
  </si>
  <si>
    <t xml:space="preserve"> 111300424  </t>
  </si>
  <si>
    <t xml:space="preserve"> 111300426  </t>
  </si>
  <si>
    <t xml:space="preserve"> 111300428  </t>
  </si>
  <si>
    <t xml:space="preserve"> 111300429  </t>
  </si>
  <si>
    <t xml:space="preserve"> 111300431  </t>
  </si>
  <si>
    <t xml:space="preserve"> 111300432  </t>
  </si>
  <si>
    <t xml:space="preserve"> 111300436  </t>
  </si>
  <si>
    <t xml:space="preserve"> 111300437  </t>
  </si>
  <si>
    <t xml:space="preserve"> 111300441  </t>
  </si>
  <si>
    <t xml:space="preserve"> 111300442  </t>
  </si>
  <si>
    <t xml:space="preserve"> 111300444  </t>
  </si>
  <si>
    <t xml:space="preserve"> 111300445  </t>
  </si>
  <si>
    <t xml:space="preserve"> 111300446  </t>
  </si>
  <si>
    <t xml:space="preserve"> 111300447  </t>
  </si>
  <si>
    <t xml:space="preserve"> 111300448  </t>
  </si>
  <si>
    <t xml:space="preserve"> 111300449  </t>
  </si>
  <si>
    <t xml:space="preserve"> 111300450  </t>
  </si>
  <si>
    <t xml:space="preserve"> 111300455  </t>
  </si>
  <si>
    <t xml:space="preserve"> 111300456  </t>
  </si>
  <si>
    <t xml:space="preserve"> 111300457  </t>
  </si>
  <si>
    <t xml:space="preserve"> 111300458  </t>
  </si>
  <si>
    <t xml:space="preserve"> 111300459  </t>
  </si>
  <si>
    <t xml:space="preserve"> 111300462  </t>
  </si>
  <si>
    <t xml:space="preserve"> 111300464  </t>
  </si>
  <si>
    <t xml:space="preserve"> 111300468  </t>
  </si>
  <si>
    <t xml:space="preserve"> 111300469  </t>
  </si>
  <si>
    <t xml:space="preserve"> 111300470  </t>
  </si>
  <si>
    <t xml:space="preserve"> 111300471  </t>
  </si>
  <si>
    <t xml:space="preserve"> 111300473  </t>
  </si>
  <si>
    <t xml:space="preserve"> 111300474  </t>
  </si>
  <si>
    <t xml:space="preserve"> 111300475  </t>
  </si>
  <si>
    <t xml:space="preserve"> 111300476  </t>
  </si>
  <si>
    <t xml:space="preserve"> 111300477  </t>
  </si>
  <si>
    <t xml:space="preserve"> 111300478  </t>
  </si>
  <si>
    <t xml:space="preserve"> 111300480  </t>
  </si>
  <si>
    <t xml:space="preserve"> 111300481  </t>
  </si>
  <si>
    <t xml:space="preserve"> 111300482  </t>
  </si>
  <si>
    <t xml:space="preserve"> 111300483  </t>
  </si>
  <si>
    <t xml:space="preserve"> 111300485  </t>
  </si>
  <si>
    <t xml:space="preserve"> 111300486  </t>
  </si>
  <si>
    <t xml:space="preserve"> 111300489  </t>
  </si>
  <si>
    <t xml:space="preserve"> 111300490  </t>
  </si>
  <si>
    <t xml:space="preserve"> 111300491  </t>
  </si>
  <si>
    <t xml:space="preserve"> 111300498  </t>
  </si>
  <si>
    <t xml:space="preserve"> 111300499  </t>
  </si>
  <si>
    <t xml:space="preserve"> 111300500  </t>
  </si>
  <si>
    <t xml:space="preserve"> 111300501  </t>
  </si>
  <si>
    <t xml:space="preserve"> 111300502  </t>
  </si>
  <si>
    <t xml:space="preserve"> 111300504  </t>
  </si>
  <si>
    <t xml:space="preserve"> 111300506  </t>
  </si>
  <si>
    <t xml:space="preserve"> 111300507  </t>
  </si>
  <si>
    <t xml:space="preserve"> 111300508  </t>
  </si>
  <si>
    <t xml:space="preserve"> 111300509  </t>
  </si>
  <si>
    <t xml:space="preserve"> 111300510  </t>
  </si>
  <si>
    <t xml:space="preserve"> 111300511  </t>
  </si>
  <si>
    <t xml:space="preserve"> 111300512  </t>
  </si>
  <si>
    <t xml:space="preserve"> 111300513  </t>
  </si>
  <si>
    <t xml:space="preserve"> 111300514  </t>
  </si>
  <si>
    <t xml:space="preserve"> 111300515  </t>
  </si>
  <si>
    <t xml:space="preserve"> 111300516  </t>
  </si>
  <si>
    <t xml:space="preserve"> 111300517  </t>
  </si>
  <si>
    <t xml:space="preserve"> 111300518  </t>
  </si>
  <si>
    <t xml:space="preserve"> 111300519  </t>
  </si>
  <si>
    <t xml:space="preserve"> 111300520  </t>
  </si>
  <si>
    <t xml:space="preserve"> 111300522  </t>
  </si>
  <si>
    <t xml:space="preserve"> 111300524  </t>
  </si>
  <si>
    <t xml:space="preserve"> 111300527  </t>
  </si>
  <si>
    <t xml:space="preserve"> 111300528  </t>
  </si>
  <si>
    <t xml:space="preserve"> 111300534  </t>
  </si>
  <si>
    <t xml:space="preserve"> 111300536  </t>
  </si>
  <si>
    <t xml:space="preserve"> 111300537  </t>
  </si>
  <si>
    <t xml:space="preserve"> 111300538  </t>
  </si>
  <si>
    <t xml:space="preserve"> 111300539  </t>
  </si>
  <si>
    <t xml:space="preserve"> 111300540  </t>
  </si>
  <si>
    <t xml:space="preserve"> 111300541  </t>
  </si>
  <si>
    <t xml:space="preserve"> 111300542  </t>
  </si>
  <si>
    <t xml:space="preserve"> 111300543  </t>
  </si>
  <si>
    <t xml:space="preserve"> 111300544  </t>
  </si>
  <si>
    <t xml:space="preserve"> 111300545  </t>
  </si>
  <si>
    <t xml:space="preserve"> 111300546  </t>
  </si>
  <si>
    <t xml:space="preserve"> 111300547  </t>
  </si>
  <si>
    <t xml:space="preserve"> 111300549  </t>
  </si>
  <si>
    <t xml:space="preserve"> 111300550  </t>
  </si>
  <si>
    <t xml:space="preserve"> 111300551  </t>
  </si>
  <si>
    <t xml:space="preserve"> 111300553  </t>
  </si>
  <si>
    <t xml:space="preserve"> 111300554  </t>
  </si>
  <si>
    <t xml:space="preserve"> 111300555  </t>
  </si>
  <si>
    <t xml:space="preserve"> 111300556  </t>
  </si>
  <si>
    <t xml:space="preserve"> 111300557  </t>
  </si>
  <si>
    <t xml:space="preserve"> 111300559  </t>
  </si>
  <si>
    <t xml:space="preserve"> 111300563  </t>
  </si>
  <si>
    <t xml:space="preserve"> 111300565  </t>
  </si>
  <si>
    <t xml:space="preserve"> 111300567  </t>
  </si>
  <si>
    <t xml:space="preserve"> 111300568  </t>
  </si>
  <si>
    <t xml:space="preserve"> 111300569  </t>
  </si>
  <si>
    <t xml:space="preserve"> 111300570  </t>
  </si>
  <si>
    <t xml:space="preserve"> 111300572  </t>
  </si>
  <si>
    <t xml:space="preserve"> 111300574  </t>
  </si>
  <si>
    <t xml:space="preserve"> 111300575  </t>
  </si>
  <si>
    <t xml:space="preserve"> 111300577  </t>
  </si>
  <si>
    <t xml:space="preserve"> 111300581  </t>
  </si>
  <si>
    <t xml:space="preserve"> 111300584  </t>
  </si>
  <si>
    <t xml:space="preserve"> 111300585  </t>
  </si>
  <si>
    <t xml:space="preserve"> 111300586  </t>
  </si>
  <si>
    <t xml:space="preserve"> 111300587  </t>
  </si>
  <si>
    <t xml:space="preserve"> 111300588  </t>
  </si>
  <si>
    <t xml:space="preserve"> 111300590  </t>
  </si>
  <si>
    <t xml:space="preserve"> 111300591  </t>
  </si>
  <si>
    <t xml:space="preserve"> 111300593  </t>
  </si>
  <si>
    <t xml:space="preserve"> 111300594  </t>
  </si>
  <si>
    <t xml:space="preserve"> 111300595  </t>
  </si>
  <si>
    <t xml:space="preserve"> 111300596  </t>
  </si>
  <si>
    <t xml:space="preserve"> 111300597  </t>
  </si>
  <si>
    <t xml:space="preserve"> 111300598  </t>
  </si>
  <si>
    <t xml:space="preserve"> 111300599  </t>
  </si>
  <si>
    <t xml:space="preserve"> 111300600  </t>
  </si>
  <si>
    <t xml:space="preserve"> 111300601  </t>
  </si>
  <si>
    <t xml:space="preserve"> 111300602  </t>
  </si>
  <si>
    <t xml:space="preserve"> 111300603  </t>
  </si>
  <si>
    <t xml:space="preserve"> 111300604  </t>
  </si>
  <si>
    <t xml:space="preserve"> 111300003  </t>
  </si>
  <si>
    <t xml:space="preserve"> 111300004  </t>
  </si>
  <si>
    <t xml:space="preserve"> 111300005  </t>
  </si>
  <si>
    <t xml:space="preserve"> 111300006  </t>
  </si>
  <si>
    <t xml:space="preserve"> 111300007  </t>
  </si>
  <si>
    <t xml:space="preserve"> 111300008  </t>
  </si>
  <si>
    <t xml:space="preserve"> 111300011  </t>
  </si>
  <si>
    <t xml:space="preserve"> 111300012  </t>
  </si>
  <si>
    <t xml:space="preserve"> 111300015  </t>
  </si>
  <si>
    <t xml:space="preserve"> 111300017  </t>
  </si>
  <si>
    <t xml:space="preserve"> 111300029  </t>
  </si>
  <si>
    <t xml:space="preserve"> 111300030  </t>
  </si>
  <si>
    <t xml:space="preserve"> 111300031  </t>
  </si>
  <si>
    <t xml:space="preserve"> 111300032  </t>
  </si>
  <si>
    <t xml:space="preserve"> 111300033  </t>
  </si>
  <si>
    <t xml:space="preserve"> 111300035  </t>
  </si>
  <si>
    <t xml:space="preserve"> 111300036  </t>
  </si>
  <si>
    <t xml:space="preserve"> 111300037  </t>
  </si>
  <si>
    <t xml:space="preserve"> 111300038  </t>
  </si>
  <si>
    <t xml:space="preserve"> 111300047  </t>
  </si>
  <si>
    <t xml:space="preserve"> 111300048  </t>
  </si>
  <si>
    <t xml:space="preserve"> 111300054  </t>
  </si>
  <si>
    <t xml:space="preserve"> 111300058  </t>
  </si>
  <si>
    <t xml:space="preserve"> 111300062  </t>
  </si>
  <si>
    <t xml:space="preserve"> 111300063  </t>
  </si>
  <si>
    <t xml:space="preserve"> 111300065  </t>
  </si>
  <si>
    <t xml:space="preserve"> 111300066  </t>
  </si>
  <si>
    <t xml:space="preserve"> 111300069  </t>
  </si>
  <si>
    <t xml:space="preserve"> 111300070  </t>
  </si>
  <si>
    <t xml:space="preserve"> 111300071  </t>
  </si>
  <si>
    <t xml:space="preserve"> 111300072  </t>
  </si>
  <si>
    <t xml:space="preserve"> 111300073  </t>
  </si>
  <si>
    <t xml:space="preserve"> 111300076  </t>
  </si>
  <si>
    <t xml:space="preserve"> 111300077  </t>
  </si>
  <si>
    <t xml:space="preserve"> 111300078  </t>
  </si>
  <si>
    <t xml:space="preserve"> 111300080  </t>
  </si>
  <si>
    <t xml:space="preserve"> 111300082  </t>
  </si>
  <si>
    <t xml:space="preserve"> 111300083  </t>
  </si>
  <si>
    <t xml:space="preserve"> 111300084  </t>
  </si>
  <si>
    <t xml:space="preserve"> 111300085  </t>
  </si>
  <si>
    <t xml:space="preserve"> 111300086  </t>
  </si>
  <si>
    <t xml:space="preserve"> 111300087  </t>
  </si>
  <si>
    <t xml:space="preserve"> 111300088  </t>
  </si>
  <si>
    <t xml:space="preserve"> 111300089  </t>
  </si>
  <si>
    <t xml:space="preserve"> 111300090  </t>
  </si>
  <si>
    <t xml:space="preserve"> 111300091  </t>
  </si>
  <si>
    <t xml:space="preserve"> 111300092  </t>
  </si>
  <si>
    <t xml:space="preserve"> 111300093  </t>
  </si>
  <si>
    <t xml:space="preserve"> 111300097  </t>
  </si>
  <si>
    <t xml:space="preserve"> 111300098  </t>
  </si>
  <si>
    <t xml:space="preserve"> 111300099  </t>
  </si>
  <si>
    <t xml:space="preserve"> 111300100  </t>
  </si>
  <si>
    <t xml:space="preserve"> 111300103  </t>
  </si>
  <si>
    <t xml:space="preserve"> 111300104  </t>
  </si>
  <si>
    <t xml:space="preserve"> 111300105  </t>
  </si>
  <si>
    <t xml:space="preserve"> 111300107  </t>
  </si>
  <si>
    <t xml:space="preserve"> 111300110  </t>
  </si>
  <si>
    <t xml:space="preserve"> 111300112  </t>
  </si>
  <si>
    <t xml:space="preserve"> 111300113  </t>
  </si>
  <si>
    <t xml:space="preserve"> 111300117  </t>
  </si>
  <si>
    <t xml:space="preserve"> 111300120  </t>
  </si>
  <si>
    <t xml:space="preserve"> 111300121  </t>
  </si>
  <si>
    <t xml:space="preserve"> 111300122  </t>
  </si>
  <si>
    <t xml:space="preserve"> 111300123  </t>
  </si>
  <si>
    <t xml:space="preserve"> 111300125  </t>
  </si>
  <si>
    <t xml:space="preserve"> 111300126  </t>
  </si>
  <si>
    <t xml:space="preserve"> 111300131  </t>
  </si>
  <si>
    <t xml:space="preserve"> 111300133  </t>
  </si>
  <si>
    <t xml:space="preserve"> 111300135  </t>
  </si>
  <si>
    <t xml:space="preserve"> 111300136  </t>
  </si>
  <si>
    <t xml:space="preserve"> 111300137  </t>
  </si>
  <si>
    <t xml:space="preserve"> 111300137,  </t>
  </si>
  <si>
    <t xml:space="preserve"> 111300137.  </t>
  </si>
  <si>
    <t xml:space="preserve"> 111300137..  </t>
  </si>
  <si>
    <t xml:space="preserve"> 111300137...  </t>
  </si>
  <si>
    <t xml:space="preserve"> 111300137....  </t>
  </si>
  <si>
    <t xml:space="preserve"> 111300142  </t>
  </si>
  <si>
    <t xml:space="preserve"> 111300143  </t>
  </si>
  <si>
    <t xml:space="preserve"> 111300150  </t>
  </si>
  <si>
    <t xml:space="preserve"> 111300156  </t>
  </si>
  <si>
    <t xml:space="preserve"> 111300160  </t>
  </si>
  <si>
    <t xml:space="preserve"> 111300161  </t>
  </si>
  <si>
    <t xml:space="preserve"> 111300163  </t>
  </si>
  <si>
    <t xml:space="preserve"> 111300164  </t>
  </si>
  <si>
    <t xml:space="preserve"> 111300169  </t>
  </si>
  <si>
    <t xml:space="preserve"> 111300170  </t>
  </si>
  <si>
    <t xml:space="preserve"> 111300171  </t>
  </si>
  <si>
    <t xml:space="preserve"> 111300174  </t>
  </si>
  <si>
    <t xml:space="preserve"> 111300175  </t>
  </si>
  <si>
    <t xml:space="preserve"> 111300177  </t>
  </si>
  <si>
    <t xml:space="preserve"> 111300178  </t>
  </si>
  <si>
    <t xml:space="preserve"> 111300179  </t>
  </si>
  <si>
    <t xml:space="preserve"> 111300181  </t>
  </si>
  <si>
    <t xml:space="preserve"> 111300183  </t>
  </si>
  <si>
    <t xml:space="preserve"> 111300184  </t>
  </si>
  <si>
    <t xml:space="preserve"> 111300195  </t>
  </si>
  <si>
    <t xml:space="preserve"> 111300197  </t>
  </si>
  <si>
    <t xml:space="preserve"> 111300197.  </t>
  </si>
  <si>
    <t xml:space="preserve"> 111300197..  </t>
  </si>
  <si>
    <t xml:space="preserve"> 111300200  </t>
  </si>
  <si>
    <t xml:space="preserve"> 111300205  </t>
  </si>
  <si>
    <t xml:space="preserve"> 111300207  </t>
  </si>
  <si>
    <t xml:space="preserve"> 111300208  </t>
  </si>
  <si>
    <t xml:space="preserve"> 111300212  </t>
  </si>
  <si>
    <t xml:space="preserve"> 111300216  </t>
  </si>
  <si>
    <t xml:space="preserve"> 111300218  </t>
  </si>
  <si>
    <t xml:space="preserve"> 111300220  </t>
  </si>
  <si>
    <t xml:space="preserve"> 111300222  </t>
  </si>
  <si>
    <t xml:space="preserve"> 111300223  </t>
  </si>
  <si>
    <t xml:space="preserve"> 111300225  </t>
  </si>
  <si>
    <t xml:space="preserve"> 111300226  </t>
  </si>
  <si>
    <t xml:space="preserve"> 111300228  </t>
  </si>
  <si>
    <t xml:space="preserve"> 111300229  </t>
  </si>
  <si>
    <t xml:space="preserve"> 111300231  </t>
  </si>
  <si>
    <t xml:space="preserve"> 111300235  </t>
  </si>
  <si>
    <t xml:space="preserve"> 111300236  </t>
  </si>
  <si>
    <t xml:space="preserve"> 111300237  </t>
  </si>
  <si>
    <t xml:space="preserve"> 111300238  </t>
  </si>
  <si>
    <t xml:space="preserve"> 111300239  </t>
  </si>
  <si>
    <t xml:space="preserve"> 111300245  </t>
  </si>
  <si>
    <t xml:space="preserve"> 111300249  </t>
  </si>
  <si>
    <t xml:space="preserve"> 111300250  </t>
  </si>
  <si>
    <t xml:space="preserve"> 111300251  </t>
  </si>
  <si>
    <t xml:space="preserve"> 111300253  </t>
  </si>
  <si>
    <t xml:space="preserve"> 111300254  </t>
  </si>
  <si>
    <t xml:space="preserve"> 111300257  </t>
  </si>
  <si>
    <t xml:space="preserve"> 111300258  </t>
  </si>
  <si>
    <t xml:space="preserve"> 111300261  </t>
  </si>
  <si>
    <t xml:space="preserve"> 111300262  </t>
  </si>
  <si>
    <t xml:space="preserve"> 111300263  </t>
  </si>
  <si>
    <t xml:space="preserve"> 111300264  </t>
  </si>
  <si>
    <t xml:space="preserve"> 111300265  </t>
  </si>
  <si>
    <t xml:space="preserve"> 111300266  </t>
  </si>
  <si>
    <t xml:space="preserve"> 111300267  </t>
  </si>
  <si>
    <t xml:space="preserve"> 111300268  </t>
  </si>
  <si>
    <t xml:space="preserve"> 111300269  </t>
  </si>
  <si>
    <t xml:space="preserve"> 111300270  </t>
  </si>
  <si>
    <t xml:space="preserve"> 111300271  </t>
  </si>
  <si>
    <t xml:space="preserve"> 111300273  </t>
  </si>
  <si>
    <t xml:space="preserve"> 111300274  </t>
  </si>
  <si>
    <t xml:space="preserve"> 111300275  </t>
  </si>
  <si>
    <t xml:space="preserve"> 111300276  </t>
  </si>
  <si>
    <t xml:space="preserve"> 111300278  </t>
  </si>
  <si>
    <t xml:space="preserve"> 111300281  </t>
  </si>
  <si>
    <t xml:space="preserve"> 111300282  </t>
  </si>
  <si>
    <t xml:space="preserve"> 111300284  </t>
  </si>
  <si>
    <t xml:space="preserve"> 111300285  </t>
  </si>
  <si>
    <t xml:space="preserve"> 111300286  </t>
  </si>
  <si>
    <t xml:space="preserve"> 111300287  </t>
  </si>
  <si>
    <t xml:space="preserve"> 111300288  </t>
  </si>
  <si>
    <t xml:space="preserve"> 111300289  </t>
  </si>
  <si>
    <t xml:space="preserve"> 111300291  </t>
  </si>
  <si>
    <t xml:space="preserve"> 111300293  </t>
  </si>
  <si>
    <t xml:space="preserve"> 111300294  </t>
  </si>
  <si>
    <t xml:space="preserve"> 111300295  </t>
  </si>
  <si>
    <t>Перелік необоротних активів КНП КРР "Козелецька ЦРЛ"</t>
  </si>
  <si>
    <t xml:space="preserve"> 111300297  </t>
  </si>
  <si>
    <t xml:space="preserve"> 111300299  </t>
  </si>
  <si>
    <t xml:space="preserve"> 111300300  </t>
  </si>
  <si>
    <t xml:space="preserve"> 111300303  </t>
  </si>
  <si>
    <t xml:space="preserve"> 111300304  </t>
  </si>
  <si>
    <t xml:space="preserve"> 111300305  </t>
  </si>
  <si>
    <t xml:space="preserve"> 111300306  </t>
  </si>
  <si>
    <t xml:space="preserve"> 111300307  </t>
  </si>
  <si>
    <t xml:space="preserve"> 111300308  </t>
  </si>
  <si>
    <t xml:space="preserve"> 111300309  </t>
  </si>
  <si>
    <t xml:space="preserve"> 111300310  </t>
  </si>
  <si>
    <t xml:space="preserve"> 111300311  </t>
  </si>
  <si>
    <t xml:space="preserve"> 111300312  </t>
  </si>
  <si>
    <t xml:space="preserve"> 111300312.  </t>
  </si>
  <si>
    <t xml:space="preserve"> 111300313  </t>
  </si>
  <si>
    <t xml:space="preserve"> 111300314  </t>
  </si>
  <si>
    <t xml:space="preserve"> 111300315  </t>
  </si>
  <si>
    <t xml:space="preserve"> 111300316  </t>
  </si>
  <si>
    <t xml:space="preserve"> 111300320  </t>
  </si>
  <si>
    <t xml:space="preserve"> 111300324  </t>
  </si>
  <si>
    <t xml:space="preserve"> 111300325  </t>
  </si>
  <si>
    <t xml:space="preserve"> 111300328  </t>
  </si>
  <si>
    <t xml:space="preserve"> 111300334  </t>
  </si>
  <si>
    <t xml:space="preserve"> 111300336  </t>
  </si>
  <si>
    <t xml:space="preserve"> 111300338  </t>
  </si>
  <si>
    <t xml:space="preserve"> 111300340  </t>
  </si>
  <si>
    <t xml:space="preserve"> 111300341  </t>
  </si>
  <si>
    <t xml:space="preserve"> 111300342  </t>
  </si>
  <si>
    <t xml:space="preserve"> 111300343  </t>
  </si>
  <si>
    <t xml:space="preserve"> 111300344  </t>
  </si>
  <si>
    <t xml:space="preserve"> 111300345  </t>
  </si>
  <si>
    <t xml:space="preserve"> 111300346  </t>
  </si>
  <si>
    <t xml:space="preserve"> 111300347  </t>
  </si>
  <si>
    <t xml:space="preserve"> 111300348  </t>
  </si>
  <si>
    <t xml:space="preserve"> 111300349  </t>
  </si>
  <si>
    <t xml:space="preserve"> 111300351  </t>
  </si>
  <si>
    <t xml:space="preserve"> 111300353  </t>
  </si>
  <si>
    <t xml:space="preserve"> 111300354  </t>
  </si>
  <si>
    <t xml:space="preserve"> 111300370  </t>
  </si>
  <si>
    <t xml:space="preserve"> 111300356  </t>
  </si>
  <si>
    <t xml:space="preserve"> 111300357  </t>
  </si>
  <si>
    <t xml:space="preserve"> 111300358  </t>
  </si>
  <si>
    <t xml:space="preserve"> 111300360  </t>
  </si>
  <si>
    <t xml:space="preserve"> 111300361  </t>
  </si>
  <si>
    <t xml:space="preserve"> 111300362  </t>
  </si>
  <si>
    <t xml:space="preserve"> 111300363  </t>
  </si>
  <si>
    <t xml:space="preserve"> 111300364  </t>
  </si>
  <si>
    <t xml:space="preserve"> 111300365  </t>
  </si>
  <si>
    <t xml:space="preserve"> 111300366  </t>
  </si>
  <si>
    <t xml:space="preserve"> 111300367  </t>
  </si>
  <si>
    <t xml:space="preserve"> 111300368  </t>
  </si>
  <si>
    <t xml:space="preserve"> 111300369  </t>
  </si>
  <si>
    <t xml:space="preserve"> Підодіяльник дорослий (фіолетовий)  </t>
  </si>
  <si>
    <t xml:space="preserve"> Підодіяльник дорослий (бірюза)  </t>
  </si>
  <si>
    <t xml:space="preserve"> Простирадло доросле (фіолетове)  </t>
  </si>
  <si>
    <t xml:space="preserve"> Простирадло доросле (бірюза)  </t>
  </si>
  <si>
    <t xml:space="preserve"> Наволочка доросла (фіолетова)  </t>
  </si>
  <si>
    <t xml:space="preserve"> Наволочка доросла (бірюза)  </t>
  </si>
  <si>
    <t xml:space="preserve"> Халати медічні білі  </t>
  </si>
  <si>
    <t xml:space="preserve"> Халати медичні сині  </t>
  </si>
  <si>
    <t xml:space="preserve"> Матраси б/в  </t>
  </si>
  <si>
    <t xml:space="preserve"> Милиці б/в  </t>
  </si>
  <si>
    <t xml:space="preserve"> 111400132  </t>
  </si>
  <si>
    <t xml:space="preserve"> 111400133  </t>
  </si>
  <si>
    <t xml:space="preserve"> 111400135  </t>
  </si>
  <si>
    <t xml:space="preserve"> 111400136  </t>
  </si>
  <si>
    <t xml:space="preserve"> 111400138  </t>
  </si>
  <si>
    <t xml:space="preserve"> 111400139  </t>
  </si>
  <si>
    <t xml:space="preserve"> 111400141  </t>
  </si>
  <si>
    <t xml:space="preserve"> 111400142  </t>
  </si>
  <si>
    <t xml:space="preserve"> 111400146  </t>
  </si>
  <si>
    <t xml:space="preserve"> 111400147  </t>
  </si>
  <si>
    <t xml:space="preserve"> Бахіли  </t>
  </si>
  <si>
    <t xml:space="preserve"> Куртка медична  </t>
  </si>
  <si>
    <t xml:space="preserve"> Наматрасник дитячий б/в  </t>
  </si>
  <si>
    <t xml:space="preserve"> Дорожка коврова  </t>
  </si>
  <si>
    <t xml:space="preserve"> Дорожка х/б  </t>
  </si>
  <si>
    <t xml:space="preserve"> Наволочка дитяча б/в  </t>
  </si>
  <si>
    <t xml:space="preserve"> Занавіски  </t>
  </si>
  <si>
    <t xml:space="preserve"> Ковдра силіконова  </t>
  </si>
  <si>
    <t xml:space="preserve"> Ковдри вовняні дорослі  </t>
  </si>
  <si>
    <t xml:space="preserve"> Ковдри п/ш дорослі  </t>
  </si>
  <si>
    <t xml:space="preserve"> Ковдри п/ш дорослі б/в  </t>
  </si>
  <si>
    <t xml:space="preserve"> Ковдри х/б дитячі  </t>
  </si>
  <si>
    <t xml:space="preserve"> Ковдри х/б дорослі  </t>
  </si>
  <si>
    <t xml:space="preserve"> Наволочка матрацна  б/в  </t>
  </si>
  <si>
    <t xml:space="preserve"> Ковдри шерстяні дитячі  </t>
  </si>
  <si>
    <t xml:space="preserve"> Ковпаки медичні  </t>
  </si>
  <si>
    <t xml:space="preserve"> Коври  </t>
  </si>
  <si>
    <t xml:space="preserve"> Коврове покриття  </t>
  </si>
  <si>
    <t xml:space="preserve"> Подушка дитяча б/в  </t>
  </si>
  <si>
    <t xml:space="preserve"> Комбінезони п/чумні  </t>
  </si>
  <si>
    <t xml:space="preserve"> Косинки медичні  </t>
  </si>
  <si>
    <t xml:space="preserve"> Косинки п/ч  </t>
  </si>
  <si>
    <t xml:space="preserve"> Куртки ватні  </t>
  </si>
  <si>
    <t xml:space="preserve"> Лікарняні матраци б/в  </t>
  </si>
  <si>
    <t xml:space="preserve"> Майки чоловічі  </t>
  </si>
  <si>
    <t xml:space="preserve"> Матраци ватні дорослі  </t>
  </si>
  <si>
    <t xml:space="preserve"> Матраци дорослі б/в  </t>
  </si>
  <si>
    <t xml:space="preserve"> Матраци ватяні 190*70  </t>
  </si>
  <si>
    <t xml:space="preserve"> Мішки одежні  </t>
  </si>
  <si>
    <t xml:space="preserve"> Підодіяльник дитячий б/в  </t>
  </si>
  <si>
    <t xml:space="preserve"> Наволочка 70*70  </t>
  </si>
  <si>
    <t xml:space="preserve"> Наволочки верхні  </t>
  </si>
  <si>
    <t xml:space="preserve"> Наволочка доросла б/в  </t>
  </si>
  <si>
    <t xml:space="preserve"> Наволочка  </t>
  </si>
  <si>
    <t xml:space="preserve"> Наволочки (євро)  б/в  </t>
  </si>
  <si>
    <t xml:space="preserve"> Наматрацник х/б дор.  б/в  </t>
  </si>
  <si>
    <t xml:space="preserve"> Наматрасник дорослий б/в  </t>
  </si>
  <si>
    <t xml:space="preserve"> Нічна сорочка б/в  </t>
  </si>
  <si>
    <t xml:space="preserve"> Пелюшка непромокаюча б/в  </t>
  </si>
  <si>
    <t xml:space="preserve"> Пелюшка непромокаюча підкладна  </t>
  </si>
  <si>
    <t xml:space="preserve"> Пелюшка(бязь)  </t>
  </si>
  <si>
    <t xml:space="preserve"> Пелюшка х/б  б/в  </t>
  </si>
  <si>
    <t xml:space="preserve"> Пелюшка(фланель)  </t>
  </si>
  <si>
    <t xml:space="preserve"> Пелюшка  </t>
  </si>
  <si>
    <t xml:space="preserve"> Піджаки медичні б/в  </t>
  </si>
  <si>
    <t xml:space="preserve"> Підковдра  </t>
  </si>
  <si>
    <t xml:space="preserve"> Підковдра (1,5)  </t>
  </si>
  <si>
    <t xml:space="preserve"> Підодіяльник дорослий б/в  </t>
  </si>
  <si>
    <t xml:space="preserve"> Підодіяльники дорослі  </t>
  </si>
  <si>
    <t xml:space="preserve"> Піжами дорослі  </t>
  </si>
  <si>
    <t xml:space="preserve"> Плед  </t>
  </si>
  <si>
    <t xml:space="preserve"> Подушки  </t>
  </si>
  <si>
    <t xml:space="preserve"> Подушки б/в  </t>
  </si>
  <si>
    <t xml:space="preserve"> Покривала дитячі  </t>
  </si>
  <si>
    <t xml:space="preserve"> Покривала дорослі  </t>
  </si>
  <si>
    <t xml:space="preserve"> Наматрасник непромокаючий б/в  </t>
  </si>
  <si>
    <t xml:space="preserve"> Пол.махр.великі  </t>
  </si>
  <si>
    <t xml:space="preserve"> Пол.махр.великі б/в  </t>
  </si>
  <si>
    <t xml:space="preserve"> Полотенця вафельні  </t>
  </si>
  <si>
    <t xml:space="preserve"> Полотенця махрові  </t>
  </si>
  <si>
    <t xml:space="preserve"> Полотенця махрові б/в  </t>
  </si>
  <si>
    <t xml:space="preserve"> Полотенця х/б  б/в  </t>
  </si>
  <si>
    <t xml:space="preserve"> Порт'єри  </t>
  </si>
  <si>
    <t xml:space="preserve"> Килим б/в  </t>
  </si>
  <si>
    <t xml:space="preserve"> Простирадло  </t>
  </si>
  <si>
    <t xml:space="preserve"> Простирадла дорослі  </t>
  </si>
  <si>
    <t xml:space="preserve"> Простирадло доросле б/в  </t>
  </si>
  <si>
    <t xml:space="preserve"> Простирадло (1,5)  </t>
  </si>
  <si>
    <t xml:space="preserve"> Простирадла дитячі  </t>
  </si>
  <si>
    <t xml:space="preserve"> Простирадло дитяче б/в  </t>
  </si>
  <si>
    <t xml:space="preserve"> Халати хірургічні (бязь)  </t>
  </si>
  <si>
    <t xml:space="preserve"> Пелюшка (фланель) б/в  </t>
  </si>
  <si>
    <t xml:space="preserve"> Покривало доросле б/в  </t>
  </si>
  <si>
    <t xml:space="preserve"> Простирадло флісове  </t>
  </si>
  <si>
    <t xml:space="preserve"> Скатерті  </t>
  </si>
  <si>
    <t xml:space="preserve"> Сорочки жіночі  </t>
  </si>
  <si>
    <t xml:space="preserve"> Сорочки чоловічі  </t>
  </si>
  <si>
    <t xml:space="preserve"> Тапки госпітальні  </t>
  </si>
  <si>
    <t xml:space="preserve"> Труси чоловічі  </t>
  </si>
  <si>
    <t xml:space="preserve"> Тюль  </t>
  </si>
  <si>
    <t xml:space="preserve"> Фартухи прорезинові  </t>
  </si>
  <si>
    <t xml:space="preserve"> Фартухи х/б  б/в  </t>
  </si>
  <si>
    <t xml:space="preserve"> Халат жіночий баєвий  </t>
  </si>
  <si>
    <t xml:space="preserve"> Халат робочий  </t>
  </si>
  <si>
    <t xml:space="preserve"> Халат технічний  </t>
  </si>
  <si>
    <t xml:space="preserve"> Халат дорослий х/б  </t>
  </si>
  <si>
    <t xml:space="preserve"> Халати госпітальні  </t>
  </si>
  <si>
    <t xml:space="preserve"> Халати кухонні  </t>
  </si>
  <si>
    <t xml:space="preserve"> Халати медичні  </t>
  </si>
  <si>
    <t xml:space="preserve"> Халати медичні б/в  </t>
  </si>
  <si>
    <t xml:space="preserve"> Халати п/чумні  </t>
  </si>
  <si>
    <t xml:space="preserve"> Шаровари дорослі  </t>
  </si>
  <si>
    <t xml:space="preserve"> Шлеми п/чумні  </t>
  </si>
  <si>
    <t xml:space="preserve"> Штани медичні б/в  </t>
  </si>
  <si>
    <t xml:space="preserve"> Штори  </t>
  </si>
  <si>
    <t xml:space="preserve"> Костюми  </t>
  </si>
  <si>
    <t xml:space="preserve"> Халати  </t>
  </si>
  <si>
    <t xml:space="preserve"> Ковдра доросла б/в  </t>
  </si>
  <si>
    <t xml:space="preserve"> Пелюшка підкладна б/в  </t>
  </si>
  <si>
    <t xml:space="preserve"> Підодіяльник дорослий (коричневий)  </t>
  </si>
  <si>
    <t xml:space="preserve"> Простирадло доросле (коричневе)  </t>
  </si>
  <si>
    <t xml:space="preserve"> Наволочка доросла (коричнева)  </t>
  </si>
  <si>
    <t xml:space="preserve"> Рушніки б/в  </t>
  </si>
  <si>
    <t xml:space="preserve"> Спецодяг (Костюми)  </t>
  </si>
  <si>
    <t xml:space="preserve"> Матрац односекційний  </t>
  </si>
  <si>
    <t xml:space="preserve"> Пелюшки  </t>
  </si>
  <si>
    <t xml:space="preserve"> 111400001  </t>
  </si>
  <si>
    <t>Умивальник</t>
  </si>
  <si>
    <t xml:space="preserve"> 111400002  </t>
  </si>
  <si>
    <t xml:space="preserve"> 111400004  </t>
  </si>
  <si>
    <t xml:space="preserve"> 111400005  </t>
  </si>
  <si>
    <t xml:space="preserve"> 111400006  </t>
  </si>
  <si>
    <t xml:space="preserve"> 111400007  </t>
  </si>
  <si>
    <t xml:space="preserve"> 111400010  </t>
  </si>
  <si>
    <t xml:space="preserve"> 111400012  </t>
  </si>
  <si>
    <t xml:space="preserve"> 111400013  </t>
  </si>
  <si>
    <t xml:space="preserve"> 111400014  </t>
  </si>
  <si>
    <t xml:space="preserve"> 111400015  </t>
  </si>
  <si>
    <t xml:space="preserve"> 111400016  </t>
  </si>
  <si>
    <t xml:space="preserve"> 111400017  </t>
  </si>
  <si>
    <t xml:space="preserve"> 111400018  </t>
  </si>
  <si>
    <t xml:space="preserve"> 111400018.  </t>
  </si>
  <si>
    <t xml:space="preserve"> 111400019  </t>
  </si>
  <si>
    <t xml:space="preserve"> 111400020  </t>
  </si>
  <si>
    <t xml:space="preserve"> 111400022  </t>
  </si>
  <si>
    <t xml:space="preserve"> 111400023  </t>
  </si>
  <si>
    <t xml:space="preserve"> 111400024  </t>
  </si>
  <si>
    <t xml:space="preserve"> 111400025  </t>
  </si>
  <si>
    <t xml:space="preserve"> 111400026  </t>
  </si>
  <si>
    <t xml:space="preserve"> 111400027  </t>
  </si>
  <si>
    <t xml:space="preserve"> 111400028  </t>
  </si>
  <si>
    <t xml:space="preserve"> 111400035  </t>
  </si>
  <si>
    <t xml:space="preserve"> 111400037  </t>
  </si>
  <si>
    <t xml:space="preserve"> 111400038  </t>
  </si>
  <si>
    <t xml:space="preserve"> 111400040  </t>
  </si>
  <si>
    <t xml:space="preserve"> 111400041  </t>
  </si>
  <si>
    <t xml:space="preserve"> 111400042  </t>
  </si>
  <si>
    <t xml:space="preserve"> 111400044  </t>
  </si>
  <si>
    <t xml:space="preserve"> 111400047  </t>
  </si>
  <si>
    <t xml:space="preserve"> 111400049  </t>
  </si>
  <si>
    <t xml:space="preserve"> 111400050  </t>
  </si>
  <si>
    <t xml:space="preserve"> 111400050.  </t>
  </si>
  <si>
    <t xml:space="preserve"> 111400050..  </t>
  </si>
  <si>
    <t xml:space="preserve"> 111400051  </t>
  </si>
  <si>
    <t xml:space="preserve"> 111400056  </t>
  </si>
  <si>
    <t xml:space="preserve"> 111400056.  </t>
  </si>
  <si>
    <t xml:space="preserve"> 111400057  </t>
  </si>
  <si>
    <t xml:space="preserve"> 111400059  </t>
  </si>
  <si>
    <t xml:space="preserve"> 111400060  </t>
  </si>
  <si>
    <t xml:space="preserve"> 111400061  </t>
  </si>
  <si>
    <t xml:space="preserve"> 111400061.  </t>
  </si>
  <si>
    <t xml:space="preserve"> 111400062  </t>
  </si>
  <si>
    <t xml:space="preserve"> 111400063  </t>
  </si>
  <si>
    <t xml:space="preserve"> 111400064  </t>
  </si>
  <si>
    <t xml:space="preserve"> 111400065  </t>
  </si>
  <si>
    <t xml:space="preserve"> 111400066  </t>
  </si>
  <si>
    <t xml:space="preserve"> 111400067  </t>
  </si>
  <si>
    <t xml:space="preserve"> 111400069  </t>
  </si>
  <si>
    <t xml:space="preserve"> 111400071  </t>
  </si>
  <si>
    <t xml:space="preserve"> 111400072  </t>
  </si>
  <si>
    <t xml:space="preserve"> 111400074  </t>
  </si>
  <si>
    <t xml:space="preserve"> 111400074.  </t>
  </si>
  <si>
    <t xml:space="preserve"> 111400076  </t>
  </si>
  <si>
    <t xml:space="preserve"> 111400077  </t>
  </si>
  <si>
    <t xml:space="preserve"> 111400078  </t>
  </si>
  <si>
    <t xml:space="preserve"> 111400079  </t>
  </si>
  <si>
    <t xml:space="preserve"> 111400079.  </t>
  </si>
  <si>
    <t xml:space="preserve"> 111400080  </t>
  </si>
  <si>
    <t xml:space="preserve"> 111400081  </t>
  </si>
  <si>
    <t xml:space="preserve"> 111400081.  </t>
  </si>
  <si>
    <t xml:space="preserve"> 111400082  </t>
  </si>
  <si>
    <t xml:space="preserve"> 111400083  </t>
  </si>
  <si>
    <t xml:space="preserve"> 111400083.  </t>
  </si>
  <si>
    <t xml:space="preserve"> 111400084  </t>
  </si>
  <si>
    <t xml:space="preserve"> 111400085,  </t>
  </si>
  <si>
    <t xml:space="preserve"> 111400085.  </t>
  </si>
  <si>
    <t xml:space="preserve"> 111400085.,  </t>
  </si>
  <si>
    <t xml:space="preserve"> 111400085..  </t>
  </si>
  <si>
    <t xml:space="preserve"> 111400086  </t>
  </si>
  <si>
    <t xml:space="preserve"> 111400086.  </t>
  </si>
  <si>
    <t xml:space="preserve"> 111400087  </t>
  </si>
  <si>
    <t xml:space="preserve"> 111400088  </t>
  </si>
  <si>
    <t xml:space="preserve"> 111400090  </t>
  </si>
  <si>
    <t xml:space="preserve"> 111400092  </t>
  </si>
  <si>
    <t xml:space="preserve"> 111400094  </t>
  </si>
  <si>
    <t xml:space="preserve"> 111400096  </t>
  </si>
  <si>
    <t xml:space="preserve"> 111400097  </t>
  </si>
  <si>
    <t xml:space="preserve"> 111400098  </t>
  </si>
  <si>
    <t xml:space="preserve"> 111400099  </t>
  </si>
  <si>
    <t xml:space="preserve"> 111400100  </t>
  </si>
  <si>
    <t xml:space="preserve"> 111400103  </t>
  </si>
  <si>
    <t xml:space="preserve"> 111400104  </t>
  </si>
  <si>
    <t xml:space="preserve"> 111400106  </t>
  </si>
  <si>
    <t xml:space="preserve"> 111400109  </t>
  </si>
  <si>
    <t xml:space="preserve"> 111400110  </t>
  </si>
  <si>
    <t xml:space="preserve"> 111400111  </t>
  </si>
  <si>
    <t xml:space="preserve"> 111400112  </t>
  </si>
  <si>
    <t xml:space="preserve"> 111400114  </t>
  </si>
  <si>
    <t xml:space="preserve"> 111400115  </t>
  </si>
  <si>
    <t xml:space="preserve"> 111400115.  </t>
  </si>
  <si>
    <t xml:space="preserve"> 111400116  </t>
  </si>
  <si>
    <t xml:space="preserve"> 111400119  </t>
  </si>
  <si>
    <t xml:space="preserve"> 111400120  </t>
  </si>
  <si>
    <t xml:space="preserve"> 111400121  </t>
  </si>
  <si>
    <t xml:space="preserve"> 111400122  </t>
  </si>
  <si>
    <t xml:space="preserve"> 111400123  </t>
  </si>
  <si>
    <t xml:space="preserve"> 111400124  </t>
  </si>
  <si>
    <t xml:space="preserve"> 111400130  </t>
  </si>
  <si>
    <t xml:space="preserve"> 111400131  </t>
  </si>
  <si>
    <t xml:space="preserve"> 111400134  </t>
  </si>
  <si>
    <t xml:space="preserve"> 111400137  </t>
  </si>
  <si>
    <t xml:space="preserve"> 111400140  </t>
  </si>
  <si>
    <t xml:space="preserve"> 111400143  </t>
  </si>
  <si>
    <t xml:space="preserve"> 111400144  </t>
  </si>
  <si>
    <t xml:space="preserve"> 111400145  </t>
  </si>
  <si>
    <t xml:space="preserve"> 111400125  </t>
  </si>
  <si>
    <t xml:space="preserve"> 111400126  </t>
  </si>
  <si>
    <t xml:space="preserve"> 111400127  </t>
  </si>
  <si>
    <t>101700001 - 101700020</t>
  </si>
  <si>
    <t>101700021 - 101700070</t>
  </si>
  <si>
    <t>101700071 - 101700080</t>
  </si>
  <si>
    <t>101700081 - 101700090</t>
  </si>
  <si>
    <t>101700091 - 101700100</t>
  </si>
  <si>
    <t>101700101 - 101700110</t>
  </si>
  <si>
    <t>101700111 - 101700120</t>
  </si>
  <si>
    <t>101700121 - 101700130</t>
  </si>
  <si>
    <t>101700131 - 101700140</t>
  </si>
  <si>
    <t>101700141 - 101700150</t>
  </si>
  <si>
    <t>101700151 - 101700160</t>
  </si>
  <si>
    <t>101700161 - 101700170</t>
  </si>
  <si>
    <t>101700171 - 101700180</t>
  </si>
  <si>
    <t>101700181 - 101700190</t>
  </si>
  <si>
    <t>101700191 - 101700200</t>
  </si>
  <si>
    <t>101700201 - 101700210</t>
  </si>
  <si>
    <t>101700211 - 101700220</t>
  </si>
  <si>
    <t>101700221 - 101700230</t>
  </si>
  <si>
    <t>101700231 - 101700240</t>
  </si>
  <si>
    <t>Додаток 1</t>
  </si>
  <si>
    <t>№ з/п</t>
  </si>
  <si>
    <t>Усього</t>
  </si>
  <si>
    <t>Найменування</t>
  </si>
  <si>
    <t>Диван</t>
  </si>
  <si>
    <t>Інвентарний номер</t>
  </si>
  <si>
    <t>Кількість</t>
  </si>
  <si>
    <t>Первісна вартість</t>
  </si>
  <si>
    <t>Знос</t>
  </si>
  <si>
    <t>Залишкова вартість</t>
  </si>
  <si>
    <t xml:space="preserve"> Будівля головного корпусу 2-х поверхова</t>
  </si>
  <si>
    <t xml:space="preserve"> Будівля дитячого відділення (одноповерхова)</t>
  </si>
  <si>
    <t xml:space="preserve"> Будівля зубопротезної лабораторії (одноповерхова)</t>
  </si>
  <si>
    <t xml:space="preserve"> Господарчий корпус(котельня,пральня,гаражі)</t>
  </si>
  <si>
    <t xml:space="preserve"> Будівля молочної кухні(1поверх)</t>
  </si>
  <si>
    <t xml:space="preserve"> Будівля складу №1(1поверх)</t>
  </si>
  <si>
    <t xml:space="preserve"> Будівля складу №2(1поверх)</t>
  </si>
  <si>
    <t xml:space="preserve"> Будівля прохідної(1поверх)</t>
  </si>
  <si>
    <t xml:space="preserve"> Будівля тубкабінету(1поверх)</t>
  </si>
  <si>
    <t xml:space="preserve"> Будівля інфекційного відділення(1поверх)</t>
  </si>
  <si>
    <t xml:space="preserve"> Землі під будівлею Козелецької ЦРЛ</t>
  </si>
  <si>
    <t xml:space="preserve"> Землі під будівлею поліклініки</t>
  </si>
  <si>
    <t xml:space="preserve"> Землі під будівлею тубкабінету</t>
  </si>
  <si>
    <t xml:space="preserve">101100001 </t>
  </si>
  <si>
    <t xml:space="preserve">101100002 </t>
  </si>
  <si>
    <t xml:space="preserve">101100004 </t>
  </si>
  <si>
    <t xml:space="preserve"> Будівля поліклініки (3-х поверхова)</t>
  </si>
  <si>
    <t xml:space="preserve"> Будівля складу №3(1поверх)</t>
  </si>
  <si>
    <t xml:space="preserve"> Будівля гаражів №2(1поверх)</t>
  </si>
  <si>
    <t xml:space="preserve"> Будівля гаражу для "Дентомобіля"(1поверх)</t>
  </si>
  <si>
    <t xml:space="preserve"> Овочесховище</t>
  </si>
  <si>
    <t xml:space="preserve"> Водонапірна башня</t>
  </si>
  <si>
    <t xml:space="preserve"> Трансформаторна підстанція</t>
  </si>
  <si>
    <t>до Передавального акта</t>
  </si>
  <si>
    <t xml:space="preserve"> Каналізаційна насосна станція на 2 агрегата</t>
  </si>
  <si>
    <t xml:space="preserve"> Туалет</t>
  </si>
  <si>
    <t xml:space="preserve"> Поля підземної фільтрації</t>
  </si>
  <si>
    <t xml:space="preserve"> Каналізаційна мережа</t>
  </si>
  <si>
    <t xml:space="preserve"> Ворота</t>
  </si>
  <si>
    <t xml:space="preserve"> Пункт обліку тепла</t>
  </si>
  <si>
    <t xml:space="preserve"> Котельня поліклініки</t>
  </si>
  <si>
    <t xml:space="preserve"> Ворота металеві з хвірткою /полікл./</t>
  </si>
  <si>
    <t xml:space="preserve"> Огорожа металева з сітки</t>
  </si>
  <si>
    <t xml:space="preserve"> Ворота металеві з хвірткою /госпдвір/</t>
  </si>
  <si>
    <t xml:space="preserve"> Туалет дерев"яний на 2 кабіни /полікл./</t>
  </si>
  <si>
    <t xml:space="preserve"> Асфальтована дорога</t>
  </si>
  <si>
    <t xml:space="preserve"> Квартира 2-х кімн.№46(вул.Жуковського буд.№17-а)</t>
  </si>
  <si>
    <t xml:space="preserve"> Квартира 2-х кімн.№32(вул.Жуковського,буд.№17-а)</t>
  </si>
  <si>
    <t xml:space="preserve"> Квартира однокімнатна № 6 (вул.Жуковського буд.№17-а)</t>
  </si>
  <si>
    <t xml:space="preserve"> Опромінювач бактерицидний потолочний</t>
  </si>
  <si>
    <t xml:space="preserve"> Візок перевез.хворих(каталка)</t>
  </si>
  <si>
    <t xml:space="preserve"> Опромінювач бактерицидний</t>
  </si>
  <si>
    <t xml:space="preserve"> Стіл СМ-3</t>
  </si>
  <si>
    <t xml:space="preserve"> Світильник 6-ти рефлекторний</t>
  </si>
  <si>
    <t xml:space="preserve"> Опромінювач ОБП</t>
  </si>
  <si>
    <t xml:space="preserve"> Ректоскоп РЕ-ВС</t>
  </si>
  <si>
    <t xml:space="preserve"> Холодильник "Снайге"</t>
  </si>
  <si>
    <t xml:space="preserve"> Візок комбінований(каталка)</t>
  </si>
  <si>
    <t xml:space="preserve"> Набір для штучного аборту</t>
  </si>
  <si>
    <t xml:space="preserve"> Візок зі знімачем (каталка)</t>
  </si>
  <si>
    <t xml:space="preserve"> Крісло гінекологічне</t>
  </si>
  <si>
    <t xml:space="preserve"> Сухожарова шафа</t>
  </si>
  <si>
    <t xml:space="preserve"> Офтальмометр ОФ-3</t>
  </si>
  <si>
    <t xml:space="preserve"> Світильник 9-ти рефлекторний</t>
  </si>
  <si>
    <t xml:space="preserve"> Столик офтальмологічний</t>
  </si>
  <si>
    <t xml:space="preserve"> Установка стомат.УС-30</t>
  </si>
  <si>
    <t xml:space="preserve"> Сушильна шафа ШСС-80</t>
  </si>
  <si>
    <t xml:space="preserve"> Негатоскоп</t>
  </si>
  <si>
    <t xml:space="preserve"> Крісло КСЕМ-03</t>
  </si>
  <si>
    <t xml:space="preserve"> Офтальмоскоп налобний</t>
  </si>
  <si>
    <t xml:space="preserve"> Крісло КСЕ-10</t>
  </si>
  <si>
    <t xml:space="preserve"> Освітлювач для апарату зі зводом ОС-100</t>
  </si>
  <si>
    <t xml:space="preserve"> Кольпоскоп КУВО -1</t>
  </si>
  <si>
    <t xml:space="preserve"> Апарат "Медуза" з пристроєм СВН-2 касет</t>
  </si>
  <si>
    <t xml:space="preserve"> Гастрофіброскоп СLЕ-10"Олімп"</t>
  </si>
  <si>
    <t xml:space="preserve"> Сканер медичний СМ-3,1</t>
  </si>
  <si>
    <t xml:space="preserve"> Сканер медичний СМ-1,3</t>
  </si>
  <si>
    <t xml:space="preserve"> Ліжко для породіль універсальне</t>
  </si>
  <si>
    <t xml:space="preserve"> Центрифуга ОПН-3</t>
  </si>
  <si>
    <t xml:space="preserve"> Крісло гінекологічне КГ-1</t>
  </si>
  <si>
    <t xml:space="preserve"> Інкубатор для новонароджених</t>
  </si>
  <si>
    <t>Лампа бактер."Луч тепла"</t>
  </si>
  <si>
    <t xml:space="preserve"> Стерилізатор ГП-40</t>
  </si>
  <si>
    <t xml:space="preserve"> Лампа безтіньова 4-х рефлектор. СИ-29</t>
  </si>
  <si>
    <t xml:space="preserve"> Крісло отоларингологічне</t>
  </si>
  <si>
    <t xml:space="preserve"> Опромінювач бактерицидний ОБН-42</t>
  </si>
  <si>
    <t xml:space="preserve"> Лампа щілинна ЩЛ-2Б</t>
  </si>
  <si>
    <t xml:space="preserve"> Сканер медичний СМ-4</t>
  </si>
  <si>
    <t xml:space="preserve"> Сканер медичний СМ-5</t>
  </si>
  <si>
    <t xml:space="preserve"> Набір окулярних лінз</t>
  </si>
  <si>
    <t xml:space="preserve"> Холодильник "Донбас"</t>
  </si>
  <si>
    <t xml:space="preserve"> Візок для роздачі ліків</t>
  </si>
  <si>
    <t xml:space="preserve"> Апарат "Електросон ЕС-4Т"(терапії електросном)</t>
  </si>
  <si>
    <t xml:space="preserve"> Стерилізатор ГП-80</t>
  </si>
  <si>
    <t xml:space="preserve"> Апарат "УВЧ-30"</t>
  </si>
  <si>
    <t xml:space="preserve"> Апарат УТП-1(УЗТ)</t>
  </si>
  <si>
    <t xml:space="preserve"> Апарат "Лор-1А"(УЗТ)</t>
  </si>
  <si>
    <t xml:space="preserve"> Апарат "Лор-3.01"(УЗТ)</t>
  </si>
  <si>
    <t xml:space="preserve"> Апарат "УВЧ-66"</t>
  </si>
  <si>
    <t xml:space="preserve"> Апарат "Тонус-1"(діадинамічні токи)</t>
  </si>
  <si>
    <t xml:space="preserve"> Апарат "УВЧ-80-3"</t>
  </si>
  <si>
    <t xml:space="preserve"> Апарат "УВЧ-80"</t>
  </si>
  <si>
    <t xml:space="preserve"> Апарат "Ампліпульс-4"(НЧ терапії синус-модуль ток)</t>
  </si>
  <si>
    <t xml:space="preserve"> Апарат "Лор-303"(УЗТ)</t>
  </si>
  <si>
    <t xml:space="preserve"> Апарат "Стимул-1"(ел.стимуляції м"язів)</t>
  </si>
  <si>
    <t xml:space="preserve"> Апарат "Олімп-1"(імпульсним магнітним полем)</t>
  </si>
  <si>
    <t xml:space="preserve"> Сканер медичний СМ-3 (лазер)</t>
  </si>
  <si>
    <t xml:space="preserve"> Інгалятор компрес.ел.магн.BREMED-5002</t>
  </si>
  <si>
    <t>Апарат "Тонус ДТ-50-03"(діадинамічні токи)</t>
  </si>
  <si>
    <t xml:space="preserve"> Апарат УЗТ-1.01.Ф</t>
  </si>
  <si>
    <t xml:space="preserve"> Лампа ртутно-кварц.опром.ОРК-21</t>
  </si>
  <si>
    <t xml:space="preserve"> Солюкс на штативі</t>
  </si>
  <si>
    <t xml:space="preserve"> Апарат "Електросон-4Т"(терапії електросном)</t>
  </si>
  <si>
    <t xml:space="preserve"> Апарат "Ампліпульс-4"(НЧ терапії)</t>
  </si>
  <si>
    <t xml:space="preserve"> Апарат "Іскра-1"(дарсонвалізації)</t>
  </si>
  <si>
    <t xml:space="preserve"> Апарат "Луч-2м"(мікрохв.терапії портат.)</t>
  </si>
  <si>
    <t xml:space="preserve"> Апарат УЗТ-304С(УЗТ)</t>
  </si>
  <si>
    <t xml:space="preserve"> Апарат "Електросон ЕС-10-5"(терапія електросном)</t>
  </si>
  <si>
    <t xml:space="preserve"> Апарат "Ранет ДМВ-20-1"(переносний терапевтичний)</t>
  </si>
  <si>
    <t xml:space="preserve"> Апарат "Ампліпульс-5"(НЧ терапії)</t>
  </si>
  <si>
    <t xml:space="preserve"> Апарат "Полюс 101"(НЧ магнітотерапії)</t>
  </si>
  <si>
    <t xml:space="preserve"> Негатоскоп-88 Д</t>
  </si>
  <si>
    <t xml:space="preserve"> Холодильник-Морозильник</t>
  </si>
  <si>
    <t xml:space="preserve"> Апарат Ілізарова</t>
  </si>
  <si>
    <t xml:space="preserve"> Діатермія (Апарат ЕХВЧ-100-2 Левкой)</t>
  </si>
  <si>
    <t xml:space="preserve"> Стіл анестезійний СА</t>
  </si>
  <si>
    <t xml:space="preserve"> Стіл анестезійний</t>
  </si>
  <si>
    <t xml:space="preserve"> Ларингоскоп зі з"ємними освітлювачами</t>
  </si>
  <si>
    <t xml:space="preserve"> Світильник 4-х рефлекторний пересувний</t>
  </si>
  <si>
    <t xml:space="preserve"> Діатермія ЕН57М-1</t>
  </si>
  <si>
    <t xml:space="preserve"> Діатермія (Апарат ЕХВЧ-100-02)</t>
  </si>
  <si>
    <t>Термостат"ТС-80м2"</t>
  </si>
  <si>
    <t xml:space="preserve"> Сушильно-стерилізаційна шафа ШСС-80</t>
  </si>
  <si>
    <t xml:space="preserve"> Апарат для інактивації сиворотки крові</t>
  </si>
  <si>
    <t xml:space="preserve"> Холодильник "Дніпро"</t>
  </si>
  <si>
    <t xml:space="preserve"> Шафа витяжна</t>
  </si>
  <si>
    <t xml:space="preserve"> Термостат сухоповітряний електричний ТС-80</t>
  </si>
  <si>
    <t xml:space="preserve"> Фотоелектроколориметр КФК-2-УХГ-4-2</t>
  </si>
  <si>
    <t xml:space="preserve"> Рефрактометр РПЛ</t>
  </si>
  <si>
    <t xml:space="preserve"> Мікроскоп Біолам Р</t>
  </si>
  <si>
    <t xml:space="preserve"> Апарат "Ранет ДМВ-20-1"(переносний терапевтичний</t>
  </si>
  <si>
    <t xml:space="preserve"> Крісло SK-652(стомат.)</t>
  </si>
  <si>
    <t xml:space="preserve"> Установка стомат."Хірадент-691"</t>
  </si>
  <si>
    <t xml:space="preserve"> Сушильно-прасув.каток КП-412</t>
  </si>
  <si>
    <t xml:space="preserve"> Центрифуга</t>
  </si>
  <si>
    <t xml:space="preserve"> Холодильник "Снайге-117"</t>
  </si>
  <si>
    <t xml:space="preserve"> Холодильник "Зіл"</t>
  </si>
  <si>
    <t xml:space="preserve"> Електроцентрифуга лабораторна роторна</t>
  </si>
  <si>
    <t xml:space="preserve"> Термостат МТ-1,2 ТС-80</t>
  </si>
  <si>
    <t xml:space="preserve"> Фотоелектроколориметр КФК-2</t>
  </si>
  <si>
    <t xml:space="preserve"> Мийка на 2 відділення</t>
  </si>
  <si>
    <t xml:space="preserve"> Ваги механічні 500 кг</t>
  </si>
  <si>
    <t xml:space="preserve"> Мішок АМБУ до а-ту АДР-1200з 2масками(від 6-ти)</t>
  </si>
  <si>
    <t xml:space="preserve"> Світильник операц.безт.стел.12-ти рефл.</t>
  </si>
  <si>
    <t xml:space="preserve"> Кушетка масажна КМ</t>
  </si>
  <si>
    <t>Термостат ТПС з прозорими стінками</t>
  </si>
  <si>
    <t xml:space="preserve"> Термостат ТПС з прозорими стінками</t>
  </si>
  <si>
    <t xml:space="preserve"> Діагност.авт.комплекс"Кардіо"+спірограф</t>
  </si>
  <si>
    <t xml:space="preserve"> Мішок АМБУ-1200 (від 6-ти і дорослих)</t>
  </si>
  <si>
    <t xml:space="preserve"> Концентратор кисневий "Нью Лайф Сингл Дьюал"</t>
  </si>
  <si>
    <t xml:space="preserve"> Опромінювач фізіотерапевтичний АІСТ</t>
  </si>
  <si>
    <t xml:space="preserve"> Пульсоксиметр РМ-100</t>
  </si>
  <si>
    <t xml:space="preserve"> Опромінювач бактериц.пересувний ОБП</t>
  </si>
  <si>
    <t xml:space="preserve"> Опромінювач бактерицидний ОБПе 3-30(пересувний)</t>
  </si>
  <si>
    <t xml:space="preserve"> Дозатор піпеточний</t>
  </si>
  <si>
    <t xml:space="preserve"> Холодильник "Дніпро-442"</t>
  </si>
  <si>
    <t xml:space="preserve"> Парафінонагрівач "Каскад"</t>
  </si>
  <si>
    <t xml:space="preserve"> Холодильник "Норд"</t>
  </si>
  <si>
    <t xml:space="preserve"> Індикатор ИГД-02 ПРА</t>
  </si>
  <si>
    <t xml:space="preserve"> Шафа медична</t>
  </si>
  <si>
    <t xml:space="preserve"> Ваги електронні дитячі "МОМЕRТ-6410"</t>
  </si>
  <si>
    <t xml:space="preserve"> Мікроскоп Р-15</t>
  </si>
  <si>
    <t xml:space="preserve"> Установка інгаляційна стац.ІС-111П</t>
  </si>
  <si>
    <t xml:space="preserve"> Стіл масажний</t>
  </si>
  <si>
    <t xml:space="preserve"> Монітор пацієнта ЮМ-300Т (Неонатальна програма)</t>
  </si>
  <si>
    <t xml:space="preserve"> Апарат Асетб-01/6-"Елескулап"(Діадинамотерапія)</t>
  </si>
  <si>
    <t xml:space="preserve"> Холод.Ларь-Мороз ELCOLD EL-45 (400л)</t>
  </si>
  <si>
    <t xml:space="preserve"> Відсмоктувач В-80</t>
  </si>
  <si>
    <t>Параформалінова камера (велика)</t>
  </si>
  <si>
    <t xml:space="preserve"> Установка стомат."Хірадент МІНІ"</t>
  </si>
  <si>
    <t xml:space="preserve"> Мікромотор</t>
  </si>
  <si>
    <t xml:space="preserve"> Накінечник турбінний</t>
  </si>
  <si>
    <t xml:space="preserve"> Накінечник кутовий на мотор</t>
  </si>
  <si>
    <t xml:space="preserve"> Компресор</t>
  </si>
  <si>
    <t xml:space="preserve"> Холодильник "Норд-442"</t>
  </si>
  <si>
    <t xml:space="preserve">затвердженого рішенням п'ятнадцятої сесії </t>
  </si>
  <si>
    <t>Козелецької селищної ради</t>
  </si>
  <si>
    <t>восьмого скликання</t>
  </si>
  <si>
    <t>від 28 жовтня 2021 року</t>
  </si>
  <si>
    <t>№17-15/VIII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</si>
</sst>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7" fillId="2" borderId="0">
      <alignment vertical="center"/>
    </xf>
    <xf numFmtId="0" fontId="7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7" fillId="2" borderId="0">
      <alignment vertical="center"/>
    </xf>
    <xf numFmtId="0" fontId="7" fillId="2" borderId="0">
      <alignment vertical="center"/>
    </xf>
    <xf numFmtId="0" fontId="7" fillId="2" borderId="0">
      <alignment vertical="center"/>
    </xf>
    <xf numFmtId="0" fontId="6" fillId="2" borderId="0">
      <alignment vertical="center"/>
    </xf>
  </cellStyleXfs>
  <cellXfs count="120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/>
    </xf>
    <xf numFmtId="4" fontId="2" fillId="0" borderId="12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6" fillId="2" borderId="13" xfId="12" quotePrefix="1" applyBorder="1">
      <alignment vertical="center"/>
    </xf>
    <xf numFmtId="0" fontId="6" fillId="2" borderId="3" xfId="12" quotePrefix="1" applyBorder="1">
      <alignment vertical="center"/>
    </xf>
    <xf numFmtId="0" fontId="6" fillId="2" borderId="0" xfId="12" quotePrefix="1" applyBorder="1">
      <alignment vertical="center"/>
    </xf>
    <xf numFmtId="0" fontId="6" fillId="2" borderId="14" xfId="12" quotePrefix="1" applyBorder="1">
      <alignment vertical="center"/>
    </xf>
    <xf numFmtId="0" fontId="6" fillId="2" borderId="15" xfId="12" quotePrefix="1" applyBorder="1">
      <alignment vertical="center"/>
    </xf>
    <xf numFmtId="0" fontId="6" fillId="2" borderId="16" xfId="12" quotePrefix="1" applyBorder="1">
      <alignment vertical="center"/>
    </xf>
    <xf numFmtId="0" fontId="6" fillId="2" borderId="17" xfId="12" quotePrefix="1" applyBorder="1">
      <alignment vertical="center"/>
    </xf>
    <xf numFmtId="0" fontId="6" fillId="0" borderId="3" xfId="12" quotePrefix="1" applyFill="1" applyBorder="1">
      <alignment vertical="center"/>
    </xf>
    <xf numFmtId="0" fontId="0" fillId="0" borderId="3" xfId="0" applyBorder="1"/>
    <xf numFmtId="4" fontId="8" fillId="0" borderId="3" xfId="0" applyNumberFormat="1" applyFont="1" applyBorder="1"/>
    <xf numFmtId="0" fontId="3" fillId="0" borderId="9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6" fillId="2" borderId="3" xfId="12" applyFont="1" applyBorder="1">
      <alignment vertical="center"/>
    </xf>
    <xf numFmtId="0" fontId="6" fillId="0" borderId="3" xfId="12" applyFont="1" applyFill="1" applyBorder="1">
      <alignment vertic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6" fillId="2" borderId="3" xfId="2" applyBorder="1" applyAlignment="1">
      <alignment horizontal="center" vertical="center"/>
    </xf>
    <xf numFmtId="0" fontId="6" fillId="2" borderId="0" xfId="2" applyBorder="1" applyAlignment="1">
      <alignment horizontal="center" vertical="center"/>
    </xf>
    <xf numFmtId="0" fontId="6" fillId="2" borderId="14" xfId="2" applyBorder="1" applyAlignment="1">
      <alignment horizontal="center" vertical="center"/>
    </xf>
    <xf numFmtId="0" fontId="6" fillId="2" borderId="15" xfId="2" applyBorder="1" applyAlignment="1">
      <alignment horizontal="center" vertical="center"/>
    </xf>
    <xf numFmtId="0" fontId="6" fillId="2" borderId="13" xfId="2" applyBorder="1" applyAlignment="1">
      <alignment horizontal="center" vertical="center"/>
    </xf>
    <xf numFmtId="0" fontId="6" fillId="0" borderId="3" xfId="2" applyFill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2" fontId="6" fillId="2" borderId="18" xfId="1" applyNumberFormat="1" applyBorder="1" applyAlignment="1">
      <alignment horizontal="center" vertical="center"/>
    </xf>
    <xf numFmtId="2" fontId="6" fillId="2" borderId="3" xfId="1" applyNumberFormat="1" applyBorder="1" applyAlignment="1">
      <alignment horizontal="center" vertical="center"/>
    </xf>
    <xf numFmtId="2" fontId="6" fillId="2" borderId="19" xfId="1" applyNumberFormat="1" applyBorder="1" applyAlignment="1">
      <alignment horizontal="center" vertical="center"/>
    </xf>
    <xf numFmtId="2" fontId="6" fillId="2" borderId="20" xfId="1" applyNumberFormat="1" applyBorder="1" applyAlignment="1">
      <alignment horizontal="center" vertical="center"/>
    </xf>
    <xf numFmtId="2" fontId="6" fillId="2" borderId="10" xfId="1" applyNumberFormat="1" applyBorder="1" applyAlignment="1">
      <alignment horizontal="center" vertical="center"/>
    </xf>
    <xf numFmtId="2" fontId="6" fillId="0" borderId="3" xfId="1" applyNumberFormat="1" applyFill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/>
    </xf>
    <xf numFmtId="0" fontId="6" fillId="2" borderId="3" xfId="12" quotePrefix="1" applyBorder="1" applyAlignment="1">
      <alignment horizontal="center" vertical="center"/>
    </xf>
    <xf numFmtId="0" fontId="6" fillId="2" borderId="16" xfId="12" quotePrefix="1" applyBorder="1" applyAlignment="1">
      <alignment horizontal="center" vertical="center"/>
    </xf>
    <xf numFmtId="0" fontId="6" fillId="2" borderId="17" xfId="12" quotePrefix="1" applyBorder="1" applyAlignment="1">
      <alignment horizontal="center" vertical="center"/>
    </xf>
    <xf numFmtId="0" fontId="6" fillId="2" borderId="21" xfId="12" quotePrefix="1" applyBorder="1" applyAlignment="1">
      <alignment horizontal="center" vertical="center"/>
    </xf>
    <xf numFmtId="0" fontId="6" fillId="2" borderId="2" xfId="12" quotePrefix="1" applyBorder="1" applyAlignment="1">
      <alignment horizontal="center" vertical="center"/>
    </xf>
    <xf numFmtId="0" fontId="6" fillId="0" borderId="3" xfId="12" quotePrefix="1" applyFill="1" applyBorder="1" applyAlignment="1">
      <alignment horizontal="center" vertical="center"/>
    </xf>
    <xf numFmtId="0" fontId="6" fillId="2" borderId="7" xfId="12" quotePrefix="1" applyBorder="1" applyAlignment="1">
      <alignment horizontal="center" vertical="center"/>
    </xf>
    <xf numFmtId="0" fontId="6" fillId="2" borderId="9" xfId="12" quotePrefix="1" applyBorder="1" applyAlignment="1">
      <alignment horizontal="center" vertical="center"/>
    </xf>
    <xf numFmtId="0" fontId="6" fillId="2" borderId="3" xfId="3" applyBorder="1" applyAlignment="1">
      <alignment horizontal="center" vertical="center"/>
    </xf>
    <xf numFmtId="0" fontId="6" fillId="2" borderId="3" xfId="7" applyBorder="1" applyAlignment="1">
      <alignment horizontal="center" vertical="center"/>
    </xf>
    <xf numFmtId="0" fontId="6" fillId="2" borderId="7" xfId="2" applyBorder="1" applyAlignment="1">
      <alignment horizontal="center" vertical="center"/>
    </xf>
    <xf numFmtId="0" fontId="6" fillId="2" borderId="9" xfId="2" applyBorder="1" applyAlignment="1">
      <alignment horizontal="center" vertical="center"/>
    </xf>
    <xf numFmtId="2" fontId="8" fillId="0" borderId="3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right" wrapText="1"/>
    </xf>
    <xf numFmtId="0" fontId="10" fillId="3" borderId="0" xfId="0" applyFont="1" applyFill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2" fillId="0" borderId="30" xfId="0" applyFont="1" applyFill="1" applyBorder="1" applyAlignment="1">
      <alignment horizontal="right"/>
    </xf>
    <xf numFmtId="0" fontId="2" fillId="0" borderId="28" xfId="0" applyFont="1" applyFill="1" applyBorder="1" applyAlignment="1">
      <alignment horizontal="right"/>
    </xf>
    <xf numFmtId="0" fontId="2" fillId="0" borderId="29" xfId="0" applyFont="1" applyFill="1" applyBorder="1" applyAlignment="1">
      <alignment horizontal="right"/>
    </xf>
    <xf numFmtId="0" fontId="2" fillId="4" borderId="24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</cellXfs>
  <cellStyles count="13">
    <cellStyle name="S11" xfId="1"/>
    <cellStyle name="S12" xfId="2"/>
    <cellStyle name="S13" xfId="3"/>
    <cellStyle name="S14" xfId="4"/>
    <cellStyle name="S15" xfId="5"/>
    <cellStyle name="S16" xfId="6"/>
    <cellStyle name="S17" xfId="7"/>
    <cellStyle name="S20" xfId="8"/>
    <cellStyle name="S21" xfId="9"/>
    <cellStyle name="S22" xfId="10"/>
    <cellStyle name="S6" xfId="11"/>
    <cellStyle name="S8" xfId="1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35"/>
  <sheetViews>
    <sheetView tabSelected="1" topLeftCell="A2896" workbookViewId="0">
      <selection activeCell="I2913" sqref="I2913"/>
    </sheetView>
  </sheetViews>
  <sheetFormatPr defaultRowHeight="15"/>
  <cols>
    <col min="2" max="2" width="70.42578125" customWidth="1"/>
    <col min="3" max="3" width="14.85546875" customWidth="1"/>
    <col min="4" max="4" width="8.28515625" customWidth="1"/>
    <col min="5" max="5" width="12.5703125" customWidth="1"/>
    <col min="6" max="6" width="12.42578125" customWidth="1"/>
    <col min="7" max="7" width="13.85546875" customWidth="1"/>
  </cols>
  <sheetData>
    <row r="1" spans="1:7" ht="15" customHeight="1">
      <c r="A1" s="103" t="s">
        <v>1833</v>
      </c>
      <c r="B1" s="103"/>
      <c r="C1" s="103"/>
      <c r="D1" s="103"/>
      <c r="E1" s="103"/>
      <c r="F1" s="103"/>
      <c r="G1" s="103"/>
    </row>
    <row r="2" spans="1:7" ht="15" customHeight="1">
      <c r="A2" s="103" t="s">
        <v>1866</v>
      </c>
      <c r="B2" s="103"/>
      <c r="C2" s="103"/>
      <c r="D2" s="103"/>
      <c r="E2" s="103"/>
      <c r="F2" s="103"/>
      <c r="G2" s="103"/>
    </row>
    <row r="3" spans="1:7">
      <c r="A3" s="103" t="s">
        <v>2018</v>
      </c>
      <c r="B3" s="103"/>
      <c r="C3" s="103"/>
      <c r="D3" s="103"/>
      <c r="E3" s="103"/>
      <c r="F3" s="103"/>
      <c r="G3" s="103"/>
    </row>
    <row r="4" spans="1:7">
      <c r="A4" s="103" t="s">
        <v>2019</v>
      </c>
      <c r="B4" s="103"/>
      <c r="C4" s="103"/>
      <c r="D4" s="103"/>
      <c r="E4" s="103"/>
      <c r="F4" s="103"/>
      <c r="G4" s="103"/>
    </row>
    <row r="5" spans="1:7">
      <c r="A5" s="103" t="s">
        <v>2020</v>
      </c>
      <c r="B5" s="103"/>
      <c r="C5" s="103"/>
      <c r="D5" s="103"/>
      <c r="E5" s="103"/>
      <c r="F5" s="103"/>
      <c r="G5" s="103"/>
    </row>
    <row r="6" spans="1:7">
      <c r="A6" s="103" t="s">
        <v>2021</v>
      </c>
      <c r="B6" s="103"/>
      <c r="C6" s="103"/>
      <c r="D6" s="103"/>
      <c r="E6" s="103"/>
      <c r="F6" s="103"/>
      <c r="G6" s="103"/>
    </row>
    <row r="7" spans="1:7">
      <c r="A7" s="103" t="s">
        <v>2022</v>
      </c>
      <c r="B7" s="103"/>
      <c r="C7" s="103"/>
      <c r="D7" s="103"/>
      <c r="E7" s="103"/>
      <c r="F7" s="103"/>
      <c r="G7" s="103"/>
    </row>
    <row r="8" spans="1:7" ht="36" customHeight="1">
      <c r="A8" s="104" t="s">
        <v>1523</v>
      </c>
      <c r="B8" s="104"/>
      <c r="C8" s="104"/>
      <c r="D8" s="104"/>
      <c r="E8" s="104"/>
      <c r="F8" s="104"/>
      <c r="G8" s="104"/>
    </row>
    <row r="9" spans="1:7" ht="15.75" thickBot="1">
      <c r="A9" s="103"/>
      <c r="B9" s="103"/>
      <c r="C9" s="103"/>
      <c r="D9" s="103"/>
      <c r="E9" s="103"/>
      <c r="F9" s="103"/>
      <c r="G9" s="103"/>
    </row>
    <row r="10" spans="1:7" ht="25.5">
      <c r="A10" s="1" t="s">
        <v>1834</v>
      </c>
      <c r="B10" s="7" t="s">
        <v>1836</v>
      </c>
      <c r="C10" s="12" t="s">
        <v>1838</v>
      </c>
      <c r="D10" s="12" t="s">
        <v>1839</v>
      </c>
      <c r="E10" s="12" t="s">
        <v>1840</v>
      </c>
      <c r="F10" s="12" t="s">
        <v>1841</v>
      </c>
      <c r="G10" s="25" t="s">
        <v>1842</v>
      </c>
    </row>
    <row r="11" spans="1:7">
      <c r="A11" s="99">
        <v>1011</v>
      </c>
      <c r="B11" s="100"/>
      <c r="C11" s="101"/>
      <c r="D11" s="101"/>
      <c r="E11" s="101"/>
      <c r="F11" s="101"/>
      <c r="G11" s="102"/>
    </row>
    <row r="12" spans="1:7" ht="15" customHeight="1">
      <c r="A12" s="2">
        <v>1</v>
      </c>
      <c r="B12" s="8" t="s">
        <v>1853</v>
      </c>
      <c r="C12" s="10" t="s">
        <v>1856</v>
      </c>
      <c r="D12" s="3">
        <v>1</v>
      </c>
      <c r="E12" s="26">
        <v>201204</v>
      </c>
      <c r="F12" s="20"/>
      <c r="G12" s="20">
        <v>201204</v>
      </c>
    </row>
    <row r="13" spans="1:7">
      <c r="A13" s="2">
        <v>2</v>
      </c>
      <c r="B13" s="8" t="s">
        <v>1854</v>
      </c>
      <c r="C13" s="10" t="s">
        <v>1857</v>
      </c>
      <c r="D13" s="3">
        <v>1</v>
      </c>
      <c r="E13" s="26">
        <v>11681</v>
      </c>
      <c r="F13" s="20"/>
      <c r="G13" s="20">
        <v>11681</v>
      </c>
    </row>
    <row r="14" spans="1:7">
      <c r="A14" s="2">
        <v>3</v>
      </c>
      <c r="B14" s="8" t="s">
        <v>1855</v>
      </c>
      <c r="C14" s="10" t="s">
        <v>1858</v>
      </c>
      <c r="D14" s="3">
        <v>1</v>
      </c>
      <c r="E14" s="26">
        <v>994</v>
      </c>
      <c r="F14" s="20"/>
      <c r="G14" s="20">
        <v>994</v>
      </c>
    </row>
    <row r="15" spans="1:7">
      <c r="A15" s="2"/>
      <c r="B15" s="105" t="s">
        <v>1835</v>
      </c>
      <c r="C15" s="106"/>
      <c r="D15" s="29">
        <v>3</v>
      </c>
      <c r="E15" s="30">
        <f>SUM(E12:E14)</f>
        <v>213879</v>
      </c>
      <c r="F15" s="30"/>
      <c r="G15" s="30">
        <f>SUM(G12:G14)</f>
        <v>213879</v>
      </c>
    </row>
    <row r="16" spans="1:7">
      <c r="A16" s="99">
        <v>1013</v>
      </c>
      <c r="B16" s="100"/>
      <c r="C16" s="101"/>
      <c r="D16" s="101"/>
      <c r="E16" s="101"/>
      <c r="F16" s="101"/>
      <c r="G16" s="102"/>
    </row>
    <row r="17" spans="1:7" ht="15" customHeight="1">
      <c r="A17" s="2">
        <v>1</v>
      </c>
      <c r="B17" s="49" t="s">
        <v>1843</v>
      </c>
      <c r="C17" s="10">
        <v>101310001</v>
      </c>
      <c r="D17" s="3">
        <v>1</v>
      </c>
      <c r="E17" s="20">
        <v>7866888</v>
      </c>
      <c r="F17" s="20">
        <v>1681934.68</v>
      </c>
      <c r="G17" s="20">
        <v>6184953.3200000003</v>
      </c>
    </row>
    <row r="18" spans="1:7">
      <c r="A18" s="2">
        <v>2</v>
      </c>
      <c r="B18" s="50" t="s">
        <v>1844</v>
      </c>
      <c r="C18" s="10">
        <v>101310002</v>
      </c>
      <c r="D18" s="3">
        <v>1</v>
      </c>
      <c r="E18" s="20">
        <v>786248</v>
      </c>
      <c r="F18" s="20">
        <v>399252.28</v>
      </c>
      <c r="G18" s="20">
        <v>386995.72</v>
      </c>
    </row>
    <row r="19" spans="1:7">
      <c r="A19" s="2">
        <v>3</v>
      </c>
      <c r="B19" s="49" t="s">
        <v>1845</v>
      </c>
      <c r="C19" s="10">
        <v>101310005</v>
      </c>
      <c r="D19" s="3">
        <v>1</v>
      </c>
      <c r="E19" s="20">
        <v>518102</v>
      </c>
      <c r="F19" s="20">
        <v>175865.16</v>
      </c>
      <c r="G19" s="20">
        <v>342236.84</v>
      </c>
    </row>
    <row r="20" spans="1:7">
      <c r="A20" s="2">
        <v>4</v>
      </c>
      <c r="B20" s="50" t="s">
        <v>1846</v>
      </c>
      <c r="C20" s="10">
        <v>101310006</v>
      </c>
      <c r="D20" s="3">
        <v>1</v>
      </c>
      <c r="E20" s="19">
        <v>820222</v>
      </c>
      <c r="F20" s="20">
        <v>451538.12</v>
      </c>
      <c r="G20" s="20">
        <v>368683.88</v>
      </c>
    </row>
    <row r="21" spans="1:7">
      <c r="A21" s="2">
        <v>5</v>
      </c>
      <c r="B21" s="49" t="s">
        <v>1847</v>
      </c>
      <c r="C21" s="10">
        <v>101310010</v>
      </c>
      <c r="D21" s="3">
        <v>1</v>
      </c>
      <c r="E21" s="20">
        <v>147578</v>
      </c>
      <c r="F21" s="20">
        <v>24163.88</v>
      </c>
      <c r="G21" s="20">
        <v>123414.12</v>
      </c>
    </row>
    <row r="22" spans="1:7">
      <c r="A22" s="2">
        <v>6</v>
      </c>
      <c r="B22" s="51" t="s">
        <v>1848</v>
      </c>
      <c r="C22" s="10">
        <v>101310011</v>
      </c>
      <c r="D22" s="3">
        <v>1</v>
      </c>
      <c r="E22" s="20">
        <v>274260</v>
      </c>
      <c r="F22" s="20">
        <v>35045.199999999997</v>
      </c>
      <c r="G22" s="20">
        <v>239214.8</v>
      </c>
    </row>
    <row r="23" spans="1:7">
      <c r="A23" s="2">
        <v>7</v>
      </c>
      <c r="B23" s="52" t="s">
        <v>1849</v>
      </c>
      <c r="C23" s="10">
        <v>101310012</v>
      </c>
      <c r="D23" s="3">
        <v>1</v>
      </c>
      <c r="E23" s="19">
        <v>238672</v>
      </c>
      <c r="F23" s="20">
        <v>34112.120000000003</v>
      </c>
      <c r="G23" s="20">
        <v>204559.88</v>
      </c>
    </row>
    <row r="24" spans="1:7">
      <c r="A24" s="2">
        <v>8</v>
      </c>
      <c r="B24" s="53" t="s">
        <v>1850</v>
      </c>
      <c r="C24" s="10">
        <v>101310013</v>
      </c>
      <c r="D24" s="3">
        <v>1</v>
      </c>
      <c r="E24" s="19">
        <v>40915</v>
      </c>
      <c r="F24" s="20">
        <v>36255.08</v>
      </c>
      <c r="G24" s="20">
        <v>4659.92</v>
      </c>
    </row>
    <row r="25" spans="1:7">
      <c r="A25" s="2">
        <v>9</v>
      </c>
      <c r="B25" s="53" t="s">
        <v>1851</v>
      </c>
      <c r="C25" s="10">
        <v>101310014</v>
      </c>
      <c r="D25" s="3">
        <v>1</v>
      </c>
      <c r="E25" s="20">
        <v>135398</v>
      </c>
      <c r="F25" s="20">
        <v>25722.28</v>
      </c>
      <c r="G25" s="20">
        <v>109675.72</v>
      </c>
    </row>
    <row r="26" spans="1:7">
      <c r="A26" s="2">
        <v>10</v>
      </c>
      <c r="B26" s="52" t="s">
        <v>1852</v>
      </c>
      <c r="C26" s="10">
        <v>101310015</v>
      </c>
      <c r="D26" s="3">
        <v>1</v>
      </c>
      <c r="E26" s="19">
        <v>792976</v>
      </c>
      <c r="F26" s="20">
        <v>179210</v>
      </c>
      <c r="G26" s="20">
        <v>613766</v>
      </c>
    </row>
    <row r="27" spans="1:7">
      <c r="A27" s="2">
        <v>11</v>
      </c>
      <c r="B27" s="54" t="s">
        <v>1859</v>
      </c>
      <c r="C27" s="9">
        <v>101310016</v>
      </c>
      <c r="D27" s="3">
        <v>1</v>
      </c>
      <c r="E27" s="27">
        <v>4683398</v>
      </c>
      <c r="F27" s="20">
        <v>3986976.56</v>
      </c>
      <c r="G27" s="20">
        <v>696421.44</v>
      </c>
    </row>
    <row r="28" spans="1:7">
      <c r="A28" s="2">
        <v>12</v>
      </c>
      <c r="B28" s="55" t="s">
        <v>1860</v>
      </c>
      <c r="C28" s="9">
        <v>101310050</v>
      </c>
      <c r="D28" s="3">
        <v>1</v>
      </c>
      <c r="E28" s="28">
        <v>101009</v>
      </c>
      <c r="F28" s="20">
        <v>80522.2</v>
      </c>
      <c r="G28" s="20">
        <v>20486.8</v>
      </c>
    </row>
    <row r="29" spans="1:7" ht="15" customHeight="1">
      <c r="A29" s="2">
        <v>13</v>
      </c>
      <c r="B29" s="55" t="s">
        <v>1861</v>
      </c>
      <c r="C29" s="9">
        <v>101310060</v>
      </c>
      <c r="D29" s="3">
        <v>1</v>
      </c>
      <c r="E29" s="19">
        <v>302605</v>
      </c>
      <c r="F29" s="20">
        <v>241060.88</v>
      </c>
      <c r="G29" s="20">
        <v>61544.12</v>
      </c>
    </row>
    <row r="30" spans="1:7">
      <c r="A30" s="2">
        <v>14</v>
      </c>
      <c r="B30" s="55" t="s">
        <v>1862</v>
      </c>
      <c r="C30" s="9">
        <v>101310062</v>
      </c>
      <c r="D30" s="3">
        <v>1</v>
      </c>
      <c r="E30" s="19">
        <v>81190</v>
      </c>
      <c r="F30" s="20">
        <v>64666.080000000002</v>
      </c>
      <c r="G30" s="20">
        <v>16523.919999999998</v>
      </c>
    </row>
    <row r="31" spans="1:7">
      <c r="A31" s="2">
        <v>15</v>
      </c>
      <c r="B31" s="55" t="s">
        <v>1863</v>
      </c>
      <c r="C31" s="9">
        <v>101330048</v>
      </c>
      <c r="D31" s="3">
        <v>1</v>
      </c>
      <c r="E31" s="19">
        <v>14533</v>
      </c>
      <c r="F31" s="20">
        <v>14533</v>
      </c>
      <c r="G31" s="20"/>
    </row>
    <row r="32" spans="1:7">
      <c r="A32" s="2">
        <v>16</v>
      </c>
      <c r="B32" s="55" t="s">
        <v>1864</v>
      </c>
      <c r="C32" s="9">
        <v>101330049</v>
      </c>
      <c r="D32" s="3">
        <v>1</v>
      </c>
      <c r="E32" s="19">
        <v>19587</v>
      </c>
      <c r="F32" s="20">
        <v>19587</v>
      </c>
      <c r="G32" s="20"/>
    </row>
    <row r="33" spans="1:7">
      <c r="A33" s="2">
        <v>17</v>
      </c>
      <c r="B33" s="55" t="s">
        <v>1865</v>
      </c>
      <c r="C33" s="9">
        <v>101330050</v>
      </c>
      <c r="D33" s="3">
        <v>1</v>
      </c>
      <c r="E33" s="19">
        <v>13779</v>
      </c>
      <c r="F33" s="20">
        <v>13779</v>
      </c>
      <c r="G33" s="20"/>
    </row>
    <row r="34" spans="1:7">
      <c r="A34" s="2">
        <v>18</v>
      </c>
      <c r="B34" s="55" t="s">
        <v>1867</v>
      </c>
      <c r="C34" s="9">
        <v>101330051</v>
      </c>
      <c r="D34" s="3">
        <v>1</v>
      </c>
      <c r="E34" s="19">
        <v>21985</v>
      </c>
      <c r="F34" s="20">
        <v>21985</v>
      </c>
      <c r="G34" s="20"/>
    </row>
    <row r="35" spans="1:7">
      <c r="A35" s="2">
        <v>19</v>
      </c>
      <c r="B35" s="55" t="s">
        <v>1868</v>
      </c>
      <c r="C35" s="9">
        <v>101330052</v>
      </c>
      <c r="D35" s="3">
        <v>1</v>
      </c>
      <c r="E35" s="19">
        <v>7713</v>
      </c>
      <c r="F35" s="20">
        <v>7713</v>
      </c>
      <c r="G35" s="20"/>
    </row>
    <row r="36" spans="1:7">
      <c r="A36" s="2">
        <v>20</v>
      </c>
      <c r="B36" s="55" t="s">
        <v>1869</v>
      </c>
      <c r="C36" s="9">
        <v>101330054</v>
      </c>
      <c r="D36" s="3">
        <v>1</v>
      </c>
      <c r="E36" s="19">
        <v>243779</v>
      </c>
      <c r="F36" s="20">
        <v>243779</v>
      </c>
      <c r="G36" s="20"/>
    </row>
    <row r="37" spans="1:7">
      <c r="A37" s="2">
        <v>21</v>
      </c>
      <c r="B37" s="55" t="s">
        <v>1870</v>
      </c>
      <c r="C37" s="9">
        <v>101330055</v>
      </c>
      <c r="D37" s="3">
        <v>1</v>
      </c>
      <c r="E37" s="19">
        <v>25911</v>
      </c>
      <c r="F37" s="20">
        <v>25911</v>
      </c>
      <c r="G37" s="20"/>
    </row>
    <row r="38" spans="1:7">
      <c r="A38" s="2">
        <v>22</v>
      </c>
      <c r="B38" s="55" t="s">
        <v>1871</v>
      </c>
      <c r="C38" s="9">
        <v>101330056</v>
      </c>
      <c r="D38" s="3">
        <v>1</v>
      </c>
      <c r="E38" s="19">
        <v>1000</v>
      </c>
      <c r="F38" s="20">
        <v>1000</v>
      </c>
      <c r="G38" s="20"/>
    </row>
    <row r="39" spans="1:7">
      <c r="A39" s="2">
        <v>23</v>
      </c>
      <c r="B39" s="55" t="s">
        <v>1872</v>
      </c>
      <c r="C39" s="9">
        <v>101330061</v>
      </c>
      <c r="D39" s="3">
        <v>1</v>
      </c>
      <c r="E39" s="19">
        <v>1034</v>
      </c>
      <c r="F39" s="20">
        <v>906.96</v>
      </c>
      <c r="G39" s="20">
        <v>127.04</v>
      </c>
    </row>
    <row r="40" spans="1:7">
      <c r="A40" s="2">
        <v>24</v>
      </c>
      <c r="B40" s="55" t="s">
        <v>1873</v>
      </c>
      <c r="C40" s="9">
        <v>101310019</v>
      </c>
      <c r="D40" s="3">
        <v>1</v>
      </c>
      <c r="E40" s="19">
        <v>155497</v>
      </c>
      <c r="F40" s="20">
        <v>85006.12</v>
      </c>
      <c r="G40" s="20">
        <v>70490.880000000005</v>
      </c>
    </row>
    <row r="41" spans="1:7">
      <c r="A41" s="2">
        <v>25</v>
      </c>
      <c r="B41" s="55" t="s">
        <v>1874</v>
      </c>
      <c r="C41" s="9">
        <v>101330058</v>
      </c>
      <c r="D41" s="3">
        <v>1</v>
      </c>
      <c r="E41" s="19">
        <v>1066</v>
      </c>
      <c r="F41" s="20">
        <v>660.04</v>
      </c>
      <c r="G41" s="20">
        <v>405.96</v>
      </c>
    </row>
    <row r="42" spans="1:7">
      <c r="A42" s="2">
        <v>26</v>
      </c>
      <c r="B42" s="55" t="s">
        <v>1875</v>
      </c>
      <c r="C42" s="9">
        <v>101330059</v>
      </c>
      <c r="D42" s="3">
        <v>1</v>
      </c>
      <c r="E42" s="19">
        <v>1333</v>
      </c>
      <c r="F42" s="20">
        <v>838.8</v>
      </c>
      <c r="G42" s="20">
        <v>494.2</v>
      </c>
    </row>
    <row r="43" spans="1:7">
      <c r="A43" s="2">
        <v>27</v>
      </c>
      <c r="B43" s="55" t="s">
        <v>1876</v>
      </c>
      <c r="C43" s="9">
        <v>101330060</v>
      </c>
      <c r="D43" s="3">
        <v>1</v>
      </c>
      <c r="E43" s="19">
        <v>1066</v>
      </c>
      <c r="F43" s="20">
        <v>660.04</v>
      </c>
      <c r="G43" s="20">
        <v>405.96</v>
      </c>
    </row>
    <row r="44" spans="1:7">
      <c r="A44" s="2">
        <v>28</v>
      </c>
      <c r="B44" s="55" t="s">
        <v>1877</v>
      </c>
      <c r="C44" s="9">
        <v>101330062</v>
      </c>
      <c r="D44" s="3">
        <v>1</v>
      </c>
      <c r="E44" s="19">
        <v>1263</v>
      </c>
      <c r="F44" s="20">
        <v>790.16</v>
      </c>
      <c r="G44" s="20">
        <v>472.84</v>
      </c>
    </row>
    <row r="45" spans="1:7">
      <c r="A45" s="2">
        <v>29</v>
      </c>
      <c r="B45" s="55" t="s">
        <v>1878</v>
      </c>
      <c r="C45" s="9">
        <v>101330064</v>
      </c>
      <c r="D45" s="3">
        <v>1</v>
      </c>
      <c r="E45" s="19">
        <v>173502</v>
      </c>
      <c r="F45" s="20">
        <v>91089.88</v>
      </c>
      <c r="G45" s="20">
        <v>82412.12</v>
      </c>
    </row>
    <row r="46" spans="1:7">
      <c r="A46" s="2">
        <v>30</v>
      </c>
      <c r="B46" s="55" t="s">
        <v>1879</v>
      </c>
      <c r="C46" s="9">
        <v>101310073</v>
      </c>
      <c r="D46" s="3">
        <v>1</v>
      </c>
      <c r="E46" s="19">
        <v>449920</v>
      </c>
      <c r="F46" s="20">
        <v>40116.92</v>
      </c>
      <c r="G46" s="20">
        <v>409803.08</v>
      </c>
    </row>
    <row r="47" spans="1:7">
      <c r="A47" s="2">
        <v>31</v>
      </c>
      <c r="B47" s="55" t="s">
        <v>1880</v>
      </c>
      <c r="C47" s="9">
        <v>101310083</v>
      </c>
      <c r="D47" s="3">
        <v>1</v>
      </c>
      <c r="E47" s="19">
        <v>498790</v>
      </c>
      <c r="F47" s="20">
        <v>101836.64</v>
      </c>
      <c r="G47" s="20">
        <v>396953.36</v>
      </c>
    </row>
    <row r="48" spans="1:7">
      <c r="A48" s="2">
        <v>32</v>
      </c>
      <c r="B48" s="55" t="s">
        <v>1881</v>
      </c>
      <c r="C48" s="9">
        <v>101310074</v>
      </c>
      <c r="D48" s="3">
        <v>1</v>
      </c>
      <c r="E48" s="19">
        <v>440000</v>
      </c>
      <c r="F48" s="20">
        <v>53166.28</v>
      </c>
      <c r="G48" s="20">
        <v>386833.72</v>
      </c>
    </row>
    <row r="49" spans="1:7">
      <c r="A49" s="96" t="s">
        <v>1835</v>
      </c>
      <c r="B49" s="97"/>
      <c r="C49" s="98"/>
      <c r="D49" s="29">
        <f>SUM(D17:D48)</f>
        <v>32</v>
      </c>
      <c r="E49" s="31">
        <f>SUM(E17:E48)</f>
        <v>18861219</v>
      </c>
      <c r="F49" s="30">
        <f>SUM(F17:F48)</f>
        <v>8139683.3600000003</v>
      </c>
      <c r="G49" s="30">
        <v>10721535.640000001</v>
      </c>
    </row>
    <row r="50" spans="1:7">
      <c r="A50" s="99">
        <v>1014</v>
      </c>
      <c r="B50" s="100"/>
      <c r="C50" s="101"/>
      <c r="D50" s="101"/>
      <c r="E50" s="101"/>
      <c r="F50" s="101"/>
      <c r="G50" s="102"/>
    </row>
    <row r="51" spans="1:7">
      <c r="A51" s="3">
        <v>1</v>
      </c>
      <c r="B51" s="55" t="s">
        <v>1882</v>
      </c>
      <c r="C51" s="9">
        <v>101471472</v>
      </c>
      <c r="D51" s="3">
        <v>1</v>
      </c>
      <c r="E51" s="19">
        <v>575</v>
      </c>
      <c r="F51" s="19">
        <v>575</v>
      </c>
      <c r="G51" s="20"/>
    </row>
    <row r="52" spans="1:7">
      <c r="A52" s="3">
        <v>2</v>
      </c>
      <c r="B52" s="55" t="s">
        <v>1883</v>
      </c>
      <c r="C52" s="9">
        <v>101471511</v>
      </c>
      <c r="D52" s="3">
        <v>1</v>
      </c>
      <c r="E52" s="19">
        <v>575</v>
      </c>
      <c r="F52" s="19">
        <v>575</v>
      </c>
      <c r="G52" s="20"/>
    </row>
    <row r="53" spans="1:7">
      <c r="A53" s="3">
        <v>3</v>
      </c>
      <c r="B53" s="55" t="s">
        <v>1884</v>
      </c>
      <c r="C53" s="9">
        <v>101471658</v>
      </c>
      <c r="D53" s="3">
        <v>1</v>
      </c>
      <c r="E53" s="19">
        <v>575</v>
      </c>
      <c r="F53" s="19">
        <v>575</v>
      </c>
      <c r="G53" s="20"/>
    </row>
    <row r="54" spans="1:7">
      <c r="A54" s="3">
        <v>4</v>
      </c>
      <c r="B54" s="56" t="s">
        <v>1882</v>
      </c>
      <c r="C54" s="9">
        <v>101471659</v>
      </c>
      <c r="D54" s="3">
        <v>1</v>
      </c>
      <c r="E54" s="19">
        <v>575</v>
      </c>
      <c r="F54" s="19">
        <v>575</v>
      </c>
      <c r="G54" s="20"/>
    </row>
    <row r="55" spans="1:7">
      <c r="A55" s="3">
        <v>5</v>
      </c>
      <c r="B55" s="57" t="s">
        <v>1885</v>
      </c>
      <c r="C55" s="9">
        <v>101472001</v>
      </c>
      <c r="D55" s="3">
        <v>1</v>
      </c>
      <c r="E55" s="19">
        <v>575</v>
      </c>
      <c r="F55" s="19">
        <v>575</v>
      </c>
      <c r="G55" s="20"/>
    </row>
    <row r="56" spans="1:7">
      <c r="A56" s="3">
        <v>6</v>
      </c>
      <c r="B56" s="55" t="s">
        <v>1886</v>
      </c>
      <c r="C56" s="9">
        <v>101472023</v>
      </c>
      <c r="D56" s="3">
        <v>1</v>
      </c>
      <c r="E56" s="19">
        <v>860</v>
      </c>
      <c r="F56" s="19">
        <v>860</v>
      </c>
      <c r="G56" s="20"/>
    </row>
    <row r="57" spans="1:7">
      <c r="A57" s="3">
        <v>7</v>
      </c>
      <c r="B57" s="56" t="s">
        <v>1887</v>
      </c>
      <c r="C57" s="9">
        <v>101472027</v>
      </c>
      <c r="D57" s="3">
        <v>1</v>
      </c>
      <c r="E57" s="19">
        <v>575</v>
      </c>
      <c r="F57" s="19">
        <v>575</v>
      </c>
      <c r="G57" s="20"/>
    </row>
    <row r="58" spans="1:7">
      <c r="A58" s="3">
        <v>8</v>
      </c>
      <c r="B58" s="57" t="s">
        <v>1888</v>
      </c>
      <c r="C58" s="9">
        <v>101472015</v>
      </c>
      <c r="D58" s="3">
        <v>1</v>
      </c>
      <c r="E58" s="19">
        <v>575</v>
      </c>
      <c r="F58" s="19">
        <v>575</v>
      </c>
      <c r="G58" s="20"/>
    </row>
    <row r="59" spans="1:7" ht="15" customHeight="1">
      <c r="A59" s="3">
        <v>9</v>
      </c>
      <c r="B59" s="57" t="s">
        <v>1889</v>
      </c>
      <c r="C59" s="9">
        <v>101492035</v>
      </c>
      <c r="D59" s="3">
        <v>1</v>
      </c>
      <c r="E59" s="19">
        <v>1671</v>
      </c>
      <c r="F59" s="19">
        <v>1671</v>
      </c>
      <c r="G59" s="20"/>
    </row>
    <row r="60" spans="1:7">
      <c r="A60" s="3">
        <v>10</v>
      </c>
      <c r="B60" s="57" t="s">
        <v>1890</v>
      </c>
      <c r="C60" s="9">
        <v>101471236</v>
      </c>
      <c r="D60" s="3">
        <v>1</v>
      </c>
      <c r="E60" s="19">
        <v>575</v>
      </c>
      <c r="F60" s="19">
        <v>575</v>
      </c>
      <c r="G60" s="20"/>
    </row>
    <row r="61" spans="1:7">
      <c r="A61" s="3">
        <v>11</v>
      </c>
      <c r="B61" s="57" t="s">
        <v>1890</v>
      </c>
      <c r="C61" s="9">
        <v>101471999</v>
      </c>
      <c r="D61" s="3">
        <v>1</v>
      </c>
      <c r="E61" s="19">
        <v>575</v>
      </c>
      <c r="F61" s="19">
        <v>575</v>
      </c>
      <c r="G61" s="20"/>
    </row>
    <row r="62" spans="1:7">
      <c r="A62" s="3">
        <v>12</v>
      </c>
      <c r="B62" s="57" t="s">
        <v>1889</v>
      </c>
      <c r="C62" s="9">
        <v>101492004</v>
      </c>
      <c r="D62" s="3">
        <v>1</v>
      </c>
      <c r="E62" s="19">
        <v>1672</v>
      </c>
      <c r="F62" s="19">
        <v>1672</v>
      </c>
      <c r="G62" s="20"/>
    </row>
    <row r="63" spans="1:7">
      <c r="A63" s="3">
        <v>13</v>
      </c>
      <c r="B63" s="57" t="s">
        <v>1891</v>
      </c>
      <c r="C63" s="9">
        <v>101471840</v>
      </c>
      <c r="D63" s="3">
        <v>1</v>
      </c>
      <c r="E63" s="19">
        <v>575</v>
      </c>
      <c r="F63" s="19">
        <v>575</v>
      </c>
      <c r="G63" s="20"/>
    </row>
    <row r="64" spans="1:7">
      <c r="A64" s="3">
        <v>14</v>
      </c>
      <c r="B64" s="57" t="s">
        <v>1892</v>
      </c>
      <c r="C64" s="9">
        <v>101471857</v>
      </c>
      <c r="D64" s="3">
        <v>1</v>
      </c>
      <c r="E64" s="19">
        <v>575</v>
      </c>
      <c r="F64" s="19">
        <v>575</v>
      </c>
      <c r="G64" s="20"/>
    </row>
    <row r="65" spans="1:7">
      <c r="A65" s="3">
        <v>15</v>
      </c>
      <c r="B65" s="57" t="s">
        <v>1891</v>
      </c>
      <c r="C65" s="9">
        <v>101471945</v>
      </c>
      <c r="D65" s="3">
        <v>1</v>
      </c>
      <c r="E65" s="19">
        <v>575</v>
      </c>
      <c r="F65" s="19">
        <v>575</v>
      </c>
      <c r="G65" s="20"/>
    </row>
    <row r="66" spans="1:7">
      <c r="A66" s="3">
        <v>16</v>
      </c>
      <c r="B66" s="57" t="s">
        <v>1893</v>
      </c>
      <c r="C66" s="9">
        <v>101471972</v>
      </c>
      <c r="D66" s="3">
        <v>1</v>
      </c>
      <c r="E66" s="19">
        <v>575</v>
      </c>
      <c r="F66" s="19">
        <v>575</v>
      </c>
      <c r="G66" s="20"/>
    </row>
    <row r="67" spans="1:7">
      <c r="A67" s="3">
        <v>17</v>
      </c>
      <c r="B67" s="57" t="s">
        <v>1891</v>
      </c>
      <c r="C67" s="9">
        <v>101471973</v>
      </c>
      <c r="D67" s="3">
        <v>1</v>
      </c>
      <c r="E67" s="19">
        <v>575</v>
      </c>
      <c r="F67" s="19">
        <v>575</v>
      </c>
      <c r="G67" s="20"/>
    </row>
    <row r="68" spans="1:7">
      <c r="A68" s="3">
        <v>18</v>
      </c>
      <c r="B68" s="57" t="s">
        <v>1891</v>
      </c>
      <c r="C68" s="9">
        <v>101472003</v>
      </c>
      <c r="D68" s="3">
        <v>1</v>
      </c>
      <c r="E68" s="19">
        <v>575</v>
      </c>
      <c r="F68" s="19">
        <v>575</v>
      </c>
      <c r="G68" s="20"/>
    </row>
    <row r="69" spans="1:7">
      <c r="A69" s="3">
        <v>19</v>
      </c>
      <c r="B69" s="57" t="s">
        <v>1893</v>
      </c>
      <c r="C69" s="9">
        <v>101472004</v>
      </c>
      <c r="D69" s="3">
        <v>1</v>
      </c>
      <c r="E69" s="19">
        <v>575</v>
      </c>
      <c r="F69" s="19">
        <v>575</v>
      </c>
      <c r="G69" s="20"/>
    </row>
    <row r="70" spans="1:7">
      <c r="A70" s="3">
        <v>20</v>
      </c>
      <c r="B70" s="57" t="s">
        <v>1894</v>
      </c>
      <c r="C70" s="9">
        <v>101402006</v>
      </c>
      <c r="D70" s="3">
        <v>1</v>
      </c>
      <c r="E70" s="19">
        <v>575</v>
      </c>
      <c r="F70" s="19">
        <v>575</v>
      </c>
      <c r="G70" s="20"/>
    </row>
    <row r="71" spans="1:7">
      <c r="A71" s="3">
        <v>21</v>
      </c>
      <c r="B71" s="57" t="s">
        <v>1895</v>
      </c>
      <c r="C71" s="9">
        <v>101471080</v>
      </c>
      <c r="D71" s="3">
        <v>1</v>
      </c>
      <c r="E71" s="19">
        <v>575</v>
      </c>
      <c r="F71" s="19">
        <v>575</v>
      </c>
      <c r="G71" s="20"/>
    </row>
    <row r="72" spans="1:7">
      <c r="A72" s="3">
        <v>22</v>
      </c>
      <c r="B72" s="57" t="s">
        <v>1896</v>
      </c>
      <c r="C72" s="9">
        <v>101471690</v>
      </c>
      <c r="D72" s="3">
        <v>1</v>
      </c>
      <c r="E72" s="19">
        <v>575</v>
      </c>
      <c r="F72" s="19">
        <v>575</v>
      </c>
      <c r="G72" s="20"/>
    </row>
    <row r="73" spans="1:7">
      <c r="A73" s="3">
        <v>23</v>
      </c>
      <c r="B73" s="57" t="s">
        <v>1897</v>
      </c>
      <c r="C73" s="9">
        <v>101471728</v>
      </c>
      <c r="D73" s="3">
        <v>1</v>
      </c>
      <c r="E73" s="19">
        <v>575</v>
      </c>
      <c r="F73" s="19">
        <v>575</v>
      </c>
      <c r="G73" s="20"/>
    </row>
    <row r="74" spans="1:7">
      <c r="A74" s="3">
        <v>24</v>
      </c>
      <c r="B74" s="57" t="s">
        <v>1896</v>
      </c>
      <c r="C74" s="9">
        <v>101471989</v>
      </c>
      <c r="D74" s="3">
        <v>1</v>
      </c>
      <c r="E74" s="19">
        <v>575</v>
      </c>
      <c r="F74" s="19">
        <v>575</v>
      </c>
      <c r="G74" s="20"/>
    </row>
    <row r="75" spans="1:7">
      <c r="A75" s="3">
        <v>25</v>
      </c>
      <c r="B75" s="57" t="s">
        <v>1893</v>
      </c>
      <c r="C75" s="9">
        <v>101471869</v>
      </c>
      <c r="D75" s="3">
        <v>1</v>
      </c>
      <c r="E75" s="19">
        <v>575</v>
      </c>
      <c r="F75" s="19">
        <v>575</v>
      </c>
      <c r="G75" s="20"/>
    </row>
    <row r="76" spans="1:7">
      <c r="A76" s="3">
        <v>26</v>
      </c>
      <c r="B76" s="57" t="s">
        <v>1898</v>
      </c>
      <c r="C76" s="9">
        <v>101471407</v>
      </c>
      <c r="D76" s="3">
        <v>1</v>
      </c>
      <c r="E76" s="19">
        <v>575</v>
      </c>
      <c r="F76" s="19">
        <v>575</v>
      </c>
      <c r="G76" s="20"/>
    </row>
    <row r="77" spans="1:7">
      <c r="A77" s="3">
        <v>27</v>
      </c>
      <c r="B77" s="57" t="s">
        <v>1899</v>
      </c>
      <c r="C77" s="9">
        <v>101401408</v>
      </c>
      <c r="D77" s="3">
        <v>1</v>
      </c>
      <c r="E77" s="19">
        <v>575</v>
      </c>
      <c r="F77" s="19">
        <v>575</v>
      </c>
      <c r="G77" s="20"/>
    </row>
    <row r="78" spans="1:7">
      <c r="A78" s="3">
        <v>28</v>
      </c>
      <c r="B78" s="57" t="s">
        <v>1900</v>
      </c>
      <c r="C78" s="9">
        <v>101471843</v>
      </c>
      <c r="D78" s="3">
        <v>1</v>
      </c>
      <c r="E78" s="19">
        <v>575</v>
      </c>
      <c r="F78" s="19">
        <v>575</v>
      </c>
      <c r="G78" s="20"/>
    </row>
    <row r="79" spans="1:7">
      <c r="A79" s="3">
        <v>29</v>
      </c>
      <c r="B79" s="57" t="s">
        <v>1901</v>
      </c>
      <c r="C79" s="9">
        <v>101471242</v>
      </c>
      <c r="D79" s="3">
        <v>1</v>
      </c>
      <c r="E79" s="19">
        <v>624</v>
      </c>
      <c r="F79" s="19">
        <v>624</v>
      </c>
      <c r="G79" s="20"/>
    </row>
    <row r="80" spans="1:7">
      <c r="A80" s="3">
        <v>30</v>
      </c>
      <c r="B80" s="57" t="s">
        <v>1901</v>
      </c>
      <c r="C80" s="9">
        <v>101471938</v>
      </c>
      <c r="D80" s="3">
        <v>1</v>
      </c>
      <c r="E80" s="19">
        <v>575</v>
      </c>
      <c r="F80" s="19">
        <v>575</v>
      </c>
      <c r="G80" s="20"/>
    </row>
    <row r="81" spans="1:7">
      <c r="A81" s="3">
        <v>31</v>
      </c>
      <c r="B81" s="57" t="s">
        <v>1902</v>
      </c>
      <c r="C81" s="9">
        <v>101471977</v>
      </c>
      <c r="D81" s="3">
        <v>1</v>
      </c>
      <c r="E81" s="19">
        <v>2382</v>
      </c>
      <c r="F81" s="19">
        <v>2382</v>
      </c>
      <c r="G81" s="20"/>
    </row>
    <row r="82" spans="1:7">
      <c r="A82" s="3">
        <v>32</v>
      </c>
      <c r="B82" s="57" t="s">
        <v>1903</v>
      </c>
      <c r="C82" s="9">
        <v>101472006</v>
      </c>
      <c r="D82" s="3">
        <v>1</v>
      </c>
      <c r="E82" s="19">
        <v>624</v>
      </c>
      <c r="F82" s="19">
        <v>624</v>
      </c>
      <c r="G82" s="20"/>
    </row>
    <row r="83" spans="1:7">
      <c r="A83" s="3">
        <v>33</v>
      </c>
      <c r="B83" s="57" t="s">
        <v>1904</v>
      </c>
      <c r="C83" s="9">
        <v>101471602</v>
      </c>
      <c r="D83" s="3">
        <v>1</v>
      </c>
      <c r="E83" s="19">
        <v>648</v>
      </c>
      <c r="F83" s="19">
        <v>648</v>
      </c>
      <c r="G83" s="20"/>
    </row>
    <row r="84" spans="1:7">
      <c r="A84" s="3">
        <v>34</v>
      </c>
      <c r="B84" s="57" t="s">
        <v>1893</v>
      </c>
      <c r="C84" s="9">
        <v>101472035</v>
      </c>
      <c r="D84" s="3">
        <v>1</v>
      </c>
      <c r="E84" s="19">
        <v>575</v>
      </c>
      <c r="F84" s="19">
        <v>575</v>
      </c>
      <c r="G84" s="20"/>
    </row>
    <row r="85" spans="1:7">
      <c r="A85" s="3">
        <v>35</v>
      </c>
      <c r="B85" s="57" t="s">
        <v>1905</v>
      </c>
      <c r="C85" s="9">
        <v>101472061</v>
      </c>
      <c r="D85" s="3">
        <v>1</v>
      </c>
      <c r="E85" s="19">
        <v>4522</v>
      </c>
      <c r="F85" s="19">
        <v>4522</v>
      </c>
      <c r="G85" s="20"/>
    </row>
    <row r="86" spans="1:7">
      <c r="A86" s="3">
        <v>36</v>
      </c>
      <c r="B86" s="57" t="s">
        <v>1906</v>
      </c>
      <c r="C86" s="9">
        <v>101472064</v>
      </c>
      <c r="D86" s="3">
        <v>1</v>
      </c>
      <c r="E86" s="19">
        <v>4788</v>
      </c>
      <c r="F86" s="19">
        <v>4788</v>
      </c>
      <c r="G86" s="20"/>
    </row>
    <row r="87" spans="1:7">
      <c r="A87" s="3">
        <v>37</v>
      </c>
      <c r="B87" s="57" t="s">
        <v>1907</v>
      </c>
      <c r="C87" s="9">
        <v>101472082</v>
      </c>
      <c r="D87" s="3">
        <v>1</v>
      </c>
      <c r="E87" s="19">
        <v>55044</v>
      </c>
      <c r="F87" s="19">
        <v>55044</v>
      </c>
      <c r="G87" s="20"/>
    </row>
    <row r="88" spans="1:7">
      <c r="A88" s="3">
        <v>38</v>
      </c>
      <c r="B88" s="57" t="s">
        <v>1908</v>
      </c>
      <c r="C88" s="9">
        <v>101482087</v>
      </c>
      <c r="D88" s="3">
        <v>1</v>
      </c>
      <c r="E88" s="19">
        <v>17921</v>
      </c>
      <c r="F88" s="19">
        <v>17921</v>
      </c>
      <c r="G88" s="20"/>
    </row>
    <row r="89" spans="1:7">
      <c r="A89" s="3">
        <v>39</v>
      </c>
      <c r="B89" s="57" t="s">
        <v>1909</v>
      </c>
      <c r="C89" s="9">
        <v>101482085</v>
      </c>
      <c r="D89" s="3">
        <v>1</v>
      </c>
      <c r="E89" s="19">
        <v>35844</v>
      </c>
      <c r="F89" s="19">
        <v>35844</v>
      </c>
      <c r="G89" s="20"/>
    </row>
    <row r="90" spans="1:7">
      <c r="A90" s="3">
        <v>40</v>
      </c>
      <c r="B90" s="57" t="s">
        <v>1910</v>
      </c>
      <c r="C90" s="9">
        <v>101470241</v>
      </c>
      <c r="D90" s="3">
        <v>1</v>
      </c>
      <c r="E90" s="19">
        <v>575</v>
      </c>
      <c r="F90" s="19">
        <v>575</v>
      </c>
      <c r="G90" s="20"/>
    </row>
    <row r="91" spans="1:7">
      <c r="A91" s="3">
        <v>41</v>
      </c>
      <c r="B91" s="57" t="s">
        <v>1911</v>
      </c>
      <c r="C91" s="9">
        <v>101471847</v>
      </c>
      <c r="D91" s="3">
        <v>1</v>
      </c>
      <c r="E91" s="19">
        <v>575</v>
      </c>
      <c r="F91" s="19">
        <v>575</v>
      </c>
      <c r="G91" s="20"/>
    </row>
    <row r="92" spans="1:7">
      <c r="A92" s="3">
        <v>42</v>
      </c>
      <c r="B92" s="57" t="s">
        <v>1912</v>
      </c>
      <c r="C92" s="9">
        <v>101471683</v>
      </c>
      <c r="D92" s="3">
        <v>1</v>
      </c>
      <c r="E92" s="19">
        <v>575</v>
      </c>
      <c r="F92" s="19">
        <v>575</v>
      </c>
      <c r="G92" s="20"/>
    </row>
    <row r="93" spans="1:7">
      <c r="A93" s="3">
        <v>43</v>
      </c>
      <c r="B93" s="57" t="s">
        <v>1913</v>
      </c>
      <c r="C93" s="9">
        <v>101472090</v>
      </c>
      <c r="D93" s="3">
        <v>1</v>
      </c>
      <c r="E93" s="19">
        <v>15457</v>
      </c>
      <c r="F93" s="19">
        <v>15457</v>
      </c>
      <c r="G93" s="20"/>
    </row>
    <row r="94" spans="1:7">
      <c r="A94" s="3">
        <v>44</v>
      </c>
      <c r="B94" s="57" t="s">
        <v>1914</v>
      </c>
      <c r="C94" s="9">
        <v>101471821</v>
      </c>
      <c r="D94" s="3">
        <v>1</v>
      </c>
      <c r="E94" s="19">
        <v>4475</v>
      </c>
      <c r="F94" s="19">
        <v>4475</v>
      </c>
      <c r="G94" s="20"/>
    </row>
    <row r="95" spans="1:7">
      <c r="A95" s="3">
        <v>45</v>
      </c>
      <c r="B95" s="57" t="s">
        <v>1915</v>
      </c>
      <c r="C95" s="9">
        <v>101402071</v>
      </c>
      <c r="D95" s="3">
        <v>1</v>
      </c>
      <c r="E95" s="19">
        <v>575</v>
      </c>
      <c r="F95" s="19">
        <v>575</v>
      </c>
      <c r="G95" s="20"/>
    </row>
    <row r="96" spans="1:7">
      <c r="A96" s="3">
        <v>46</v>
      </c>
      <c r="B96" s="57" t="s">
        <v>1916</v>
      </c>
      <c r="C96" s="9">
        <v>101470218</v>
      </c>
      <c r="D96" s="3">
        <v>1</v>
      </c>
      <c r="E96" s="19">
        <v>575</v>
      </c>
      <c r="F96" s="19">
        <v>575</v>
      </c>
      <c r="G96" s="20"/>
    </row>
    <row r="97" spans="1:7">
      <c r="A97" s="3">
        <v>47</v>
      </c>
      <c r="B97" s="57" t="s">
        <v>1917</v>
      </c>
      <c r="C97" s="9">
        <v>101470221</v>
      </c>
      <c r="D97" s="3">
        <v>1</v>
      </c>
      <c r="E97" s="19">
        <v>575</v>
      </c>
      <c r="F97" s="19">
        <v>575</v>
      </c>
      <c r="G97" s="20"/>
    </row>
    <row r="98" spans="1:7">
      <c r="A98" s="3">
        <v>48</v>
      </c>
      <c r="B98" s="57" t="s">
        <v>1918</v>
      </c>
      <c r="C98" s="9">
        <v>101470222</v>
      </c>
      <c r="D98" s="3">
        <v>1</v>
      </c>
      <c r="E98" s="19">
        <v>575</v>
      </c>
      <c r="F98" s="19">
        <v>575</v>
      </c>
      <c r="G98" s="20"/>
    </row>
    <row r="99" spans="1:7">
      <c r="A99" s="3">
        <v>49</v>
      </c>
      <c r="B99" s="57" t="s">
        <v>1919</v>
      </c>
      <c r="C99" s="9">
        <v>101471255</v>
      </c>
      <c r="D99" s="3">
        <v>1</v>
      </c>
      <c r="E99" s="19">
        <v>1384</v>
      </c>
      <c r="F99" s="19">
        <v>1384</v>
      </c>
      <c r="G99" s="20"/>
    </row>
    <row r="100" spans="1:7">
      <c r="A100" s="3">
        <v>50</v>
      </c>
      <c r="B100" s="57" t="s">
        <v>1919</v>
      </c>
      <c r="C100" s="9">
        <v>101471258</v>
      </c>
      <c r="D100" s="3">
        <v>1</v>
      </c>
      <c r="E100" s="19">
        <v>575</v>
      </c>
      <c r="F100" s="19">
        <v>575</v>
      </c>
      <c r="G100" s="20"/>
    </row>
    <row r="101" spans="1:7">
      <c r="A101" s="3">
        <v>51</v>
      </c>
      <c r="B101" s="57" t="s">
        <v>1919</v>
      </c>
      <c r="C101" s="9">
        <v>101471261</v>
      </c>
      <c r="D101" s="3">
        <v>1</v>
      </c>
      <c r="E101" s="19">
        <v>2235</v>
      </c>
      <c r="F101" s="19">
        <v>2235</v>
      </c>
      <c r="G101" s="20"/>
    </row>
    <row r="102" spans="1:7">
      <c r="A102" s="3">
        <v>52</v>
      </c>
      <c r="B102" s="57" t="s">
        <v>1920</v>
      </c>
      <c r="C102" s="9">
        <v>101481262</v>
      </c>
      <c r="D102" s="3">
        <v>1</v>
      </c>
      <c r="E102" s="19">
        <v>33478</v>
      </c>
      <c r="F102" s="19">
        <v>33478</v>
      </c>
      <c r="G102" s="20"/>
    </row>
    <row r="103" spans="1:7">
      <c r="A103" s="3">
        <v>53</v>
      </c>
      <c r="B103" s="57" t="s">
        <v>1921</v>
      </c>
      <c r="C103" s="9">
        <v>101481263</v>
      </c>
      <c r="D103" s="3">
        <v>1</v>
      </c>
      <c r="E103" s="19">
        <v>31759</v>
      </c>
      <c r="F103" s="19">
        <v>31759</v>
      </c>
      <c r="G103" s="20"/>
    </row>
    <row r="104" spans="1:7">
      <c r="A104" s="3">
        <v>54</v>
      </c>
      <c r="B104" s="57" t="s">
        <v>1922</v>
      </c>
      <c r="C104" s="9">
        <v>101471259</v>
      </c>
      <c r="D104" s="3">
        <v>1</v>
      </c>
      <c r="E104" s="19">
        <v>1661</v>
      </c>
      <c r="F104" s="19">
        <v>1661</v>
      </c>
      <c r="G104" s="20"/>
    </row>
    <row r="105" spans="1:7">
      <c r="A105" s="3">
        <v>55</v>
      </c>
      <c r="B105" s="57" t="s">
        <v>1923</v>
      </c>
      <c r="C105" s="9">
        <v>101491914</v>
      </c>
      <c r="D105" s="3">
        <v>1</v>
      </c>
      <c r="E105" s="19">
        <v>575</v>
      </c>
      <c r="F105" s="19">
        <v>575</v>
      </c>
      <c r="G105" s="20"/>
    </row>
    <row r="106" spans="1:7">
      <c r="A106" s="3">
        <v>56</v>
      </c>
      <c r="B106" s="57" t="s">
        <v>1924</v>
      </c>
      <c r="C106" s="9">
        <v>101471981</v>
      </c>
      <c r="D106" s="3">
        <v>1</v>
      </c>
      <c r="E106" s="19">
        <v>575</v>
      </c>
      <c r="F106" s="19">
        <v>575</v>
      </c>
      <c r="G106" s="20"/>
    </row>
    <row r="107" spans="1:7">
      <c r="A107" s="3">
        <v>57</v>
      </c>
      <c r="B107" s="57" t="s">
        <v>1925</v>
      </c>
      <c r="C107" s="9">
        <v>101471988</v>
      </c>
      <c r="D107" s="3">
        <v>1</v>
      </c>
      <c r="E107" s="19">
        <v>575</v>
      </c>
      <c r="F107" s="19">
        <v>575</v>
      </c>
      <c r="G107" s="20"/>
    </row>
    <row r="108" spans="1:7">
      <c r="A108" s="3">
        <v>58</v>
      </c>
      <c r="B108" s="57" t="s">
        <v>1926</v>
      </c>
      <c r="C108" s="9">
        <v>101401996</v>
      </c>
      <c r="D108" s="3">
        <v>1</v>
      </c>
      <c r="E108" s="19">
        <v>2361</v>
      </c>
      <c r="F108" s="19">
        <v>2361</v>
      </c>
      <c r="G108" s="20"/>
    </row>
    <row r="109" spans="1:7">
      <c r="A109" s="3">
        <v>59</v>
      </c>
      <c r="B109" s="57" t="s">
        <v>1889</v>
      </c>
      <c r="C109" s="9">
        <v>101491570</v>
      </c>
      <c r="D109" s="3">
        <v>1</v>
      </c>
      <c r="E109" s="19">
        <v>1672</v>
      </c>
      <c r="F109" s="19">
        <v>1672</v>
      </c>
      <c r="G109" s="20"/>
    </row>
    <row r="110" spans="1:7">
      <c r="A110" s="3">
        <v>60</v>
      </c>
      <c r="B110" s="57" t="s">
        <v>1927</v>
      </c>
      <c r="C110" s="9">
        <v>101471231</v>
      </c>
      <c r="D110" s="3">
        <v>1</v>
      </c>
      <c r="E110" s="19">
        <v>575</v>
      </c>
      <c r="F110" s="19">
        <v>575</v>
      </c>
      <c r="G110" s="20"/>
    </row>
    <row r="111" spans="1:7">
      <c r="A111" s="3">
        <v>61</v>
      </c>
      <c r="B111" s="57" t="s">
        <v>1927</v>
      </c>
      <c r="C111" s="9">
        <v>101471232</v>
      </c>
      <c r="D111" s="3">
        <v>1</v>
      </c>
      <c r="E111" s="19">
        <v>575</v>
      </c>
      <c r="F111" s="19">
        <v>575</v>
      </c>
      <c r="G111" s="20"/>
    </row>
    <row r="112" spans="1:7">
      <c r="A112" s="3">
        <v>62</v>
      </c>
      <c r="B112" s="57" t="s">
        <v>1928</v>
      </c>
      <c r="C112" s="9">
        <v>101471385</v>
      </c>
      <c r="D112" s="3">
        <v>1</v>
      </c>
      <c r="E112" s="19">
        <v>575</v>
      </c>
      <c r="F112" s="19">
        <v>575</v>
      </c>
      <c r="G112" s="20"/>
    </row>
    <row r="113" spans="1:7">
      <c r="A113" s="3">
        <v>63</v>
      </c>
      <c r="B113" s="57" t="s">
        <v>1927</v>
      </c>
      <c r="C113" s="9">
        <v>101471412</v>
      </c>
      <c r="D113" s="3">
        <v>1</v>
      </c>
      <c r="E113" s="19">
        <v>575</v>
      </c>
      <c r="F113" s="19">
        <v>575</v>
      </c>
      <c r="G113" s="20"/>
    </row>
    <row r="114" spans="1:7">
      <c r="A114" s="3">
        <v>64</v>
      </c>
      <c r="B114" s="57" t="s">
        <v>1929</v>
      </c>
      <c r="C114" s="9">
        <v>101471462</v>
      </c>
      <c r="D114" s="3">
        <v>1</v>
      </c>
      <c r="E114" s="19">
        <v>575</v>
      </c>
      <c r="F114" s="19">
        <v>575</v>
      </c>
      <c r="G114" s="20"/>
    </row>
    <row r="115" spans="1:7">
      <c r="A115" s="3">
        <v>65</v>
      </c>
      <c r="B115" s="57" t="s">
        <v>1930</v>
      </c>
      <c r="C115" s="9">
        <v>101471815</v>
      </c>
      <c r="D115" s="3">
        <v>1</v>
      </c>
      <c r="E115" s="19">
        <v>575</v>
      </c>
      <c r="F115" s="19">
        <v>575</v>
      </c>
      <c r="G115" s="20"/>
    </row>
    <row r="116" spans="1:7">
      <c r="A116" s="3">
        <v>66</v>
      </c>
      <c r="B116" s="57" t="s">
        <v>1931</v>
      </c>
      <c r="C116" s="9">
        <v>101471891</v>
      </c>
      <c r="D116" s="3">
        <v>1</v>
      </c>
      <c r="E116" s="19">
        <v>575</v>
      </c>
      <c r="F116" s="19">
        <v>575</v>
      </c>
      <c r="G116" s="20"/>
    </row>
    <row r="117" spans="1:7">
      <c r="A117" s="3">
        <v>67</v>
      </c>
      <c r="B117" s="57" t="s">
        <v>1931</v>
      </c>
      <c r="C117" s="9">
        <v>101471892</v>
      </c>
      <c r="D117" s="3">
        <v>1</v>
      </c>
      <c r="E117" s="19">
        <v>575</v>
      </c>
      <c r="F117" s="19">
        <v>575</v>
      </c>
      <c r="G117" s="20"/>
    </row>
    <row r="118" spans="1:7">
      <c r="A118" s="3">
        <v>68</v>
      </c>
      <c r="B118" s="57" t="s">
        <v>1932</v>
      </c>
      <c r="C118" s="9">
        <v>101471974</v>
      </c>
      <c r="D118" s="3">
        <v>1</v>
      </c>
      <c r="E118" s="19">
        <v>722</v>
      </c>
      <c r="F118" s="19">
        <v>722</v>
      </c>
      <c r="G118" s="20"/>
    </row>
    <row r="119" spans="1:7">
      <c r="A119" s="3">
        <v>69</v>
      </c>
      <c r="B119" s="57" t="s">
        <v>1933</v>
      </c>
      <c r="C119" s="9">
        <v>101472049</v>
      </c>
      <c r="D119" s="3">
        <v>1</v>
      </c>
      <c r="E119" s="19">
        <v>1216</v>
      </c>
      <c r="F119" s="19">
        <v>1216</v>
      </c>
      <c r="G119" s="20"/>
    </row>
    <row r="120" spans="1:7">
      <c r="A120" s="3">
        <v>70</v>
      </c>
      <c r="B120" s="57" t="s">
        <v>1934</v>
      </c>
      <c r="C120" s="9">
        <v>101472051</v>
      </c>
      <c r="D120" s="3">
        <v>1</v>
      </c>
      <c r="E120" s="19">
        <v>1216</v>
      </c>
      <c r="F120" s="19">
        <v>1216</v>
      </c>
      <c r="G120" s="20"/>
    </row>
    <row r="121" spans="1:7">
      <c r="A121" s="3">
        <v>71</v>
      </c>
      <c r="B121" s="57" t="s">
        <v>1935</v>
      </c>
      <c r="C121" s="9">
        <v>101472050</v>
      </c>
      <c r="D121" s="3">
        <v>1</v>
      </c>
      <c r="E121" s="19">
        <v>575</v>
      </c>
      <c r="F121" s="19">
        <v>575</v>
      </c>
      <c r="G121" s="20"/>
    </row>
    <row r="122" spans="1:7">
      <c r="A122" s="3">
        <v>72</v>
      </c>
      <c r="B122" s="57" t="s">
        <v>1936</v>
      </c>
      <c r="C122" s="9">
        <v>101472052</v>
      </c>
      <c r="D122" s="3">
        <v>1</v>
      </c>
      <c r="E122" s="19">
        <v>575</v>
      </c>
      <c r="F122" s="19">
        <v>575</v>
      </c>
      <c r="G122" s="20"/>
    </row>
    <row r="123" spans="1:7">
      <c r="A123" s="3">
        <v>73</v>
      </c>
      <c r="B123" s="57" t="s">
        <v>1937</v>
      </c>
      <c r="C123" s="9">
        <v>101471826</v>
      </c>
      <c r="D123" s="3">
        <v>1</v>
      </c>
      <c r="E123" s="19">
        <v>575</v>
      </c>
      <c r="F123" s="19">
        <v>575</v>
      </c>
      <c r="G123" s="20"/>
    </row>
    <row r="124" spans="1:7">
      <c r="A124" s="3">
        <v>74</v>
      </c>
      <c r="B124" s="57" t="s">
        <v>1938</v>
      </c>
      <c r="C124" s="9">
        <v>101471836</v>
      </c>
      <c r="D124" s="3">
        <v>1</v>
      </c>
      <c r="E124" s="19">
        <v>1673</v>
      </c>
      <c r="F124" s="19">
        <v>1673</v>
      </c>
      <c r="G124" s="20"/>
    </row>
    <row r="125" spans="1:7">
      <c r="A125" s="3">
        <v>75</v>
      </c>
      <c r="B125" s="57" t="s">
        <v>1939</v>
      </c>
      <c r="C125" s="9">
        <v>101482023</v>
      </c>
      <c r="D125" s="3">
        <v>1</v>
      </c>
      <c r="E125" s="19">
        <v>20754</v>
      </c>
      <c r="F125" s="19">
        <v>20754</v>
      </c>
      <c r="G125" s="20"/>
    </row>
    <row r="126" spans="1:7">
      <c r="A126" s="3">
        <v>76</v>
      </c>
      <c r="B126" s="57" t="s">
        <v>1940</v>
      </c>
      <c r="C126" s="9">
        <v>101472024</v>
      </c>
      <c r="D126" s="3">
        <v>1</v>
      </c>
      <c r="E126" s="19">
        <v>1665</v>
      </c>
      <c r="F126" s="19">
        <v>1665</v>
      </c>
      <c r="G126" s="20"/>
    </row>
    <row r="127" spans="1:7">
      <c r="A127" s="3">
        <v>77</v>
      </c>
      <c r="B127" s="57" t="s">
        <v>1940</v>
      </c>
      <c r="C127" s="9">
        <v>101472034</v>
      </c>
      <c r="D127" s="3">
        <v>1</v>
      </c>
      <c r="E127" s="19">
        <v>1665</v>
      </c>
      <c r="F127" s="19">
        <v>1665</v>
      </c>
      <c r="G127" s="20"/>
    </row>
    <row r="128" spans="1:7">
      <c r="A128" s="3">
        <v>78</v>
      </c>
      <c r="B128" s="57" t="s">
        <v>1941</v>
      </c>
      <c r="C128" s="9">
        <v>101472044</v>
      </c>
      <c r="D128" s="3">
        <v>1</v>
      </c>
      <c r="E128" s="19">
        <v>4107</v>
      </c>
      <c r="F128" s="19">
        <v>4107</v>
      </c>
      <c r="G128" s="20"/>
    </row>
    <row r="129" spans="1:7">
      <c r="A129" s="3">
        <v>79</v>
      </c>
      <c r="B129" s="57" t="s">
        <v>1942</v>
      </c>
      <c r="C129" s="9">
        <v>101471211</v>
      </c>
      <c r="D129" s="3">
        <v>1</v>
      </c>
      <c r="E129" s="19">
        <v>575</v>
      </c>
      <c r="F129" s="19">
        <v>575</v>
      </c>
      <c r="G129" s="20"/>
    </row>
    <row r="130" spans="1:7">
      <c r="A130" s="3">
        <v>80</v>
      </c>
      <c r="B130" s="57" t="s">
        <v>1929</v>
      </c>
      <c r="C130" s="9">
        <v>101471350</v>
      </c>
      <c r="D130" s="3">
        <v>1</v>
      </c>
      <c r="E130" s="19">
        <v>575</v>
      </c>
      <c r="F130" s="19">
        <v>575</v>
      </c>
      <c r="G130" s="20"/>
    </row>
    <row r="131" spans="1:7">
      <c r="A131" s="3">
        <v>81</v>
      </c>
      <c r="B131" s="57" t="s">
        <v>1943</v>
      </c>
      <c r="C131" s="9">
        <v>101470105</v>
      </c>
      <c r="D131" s="3">
        <v>1</v>
      </c>
      <c r="E131" s="19">
        <v>575</v>
      </c>
      <c r="F131" s="19">
        <v>575</v>
      </c>
      <c r="G131" s="20"/>
    </row>
    <row r="132" spans="1:7">
      <c r="A132" s="3">
        <v>82</v>
      </c>
      <c r="B132" s="57" t="s">
        <v>1944</v>
      </c>
      <c r="C132" s="9">
        <v>101470102</v>
      </c>
      <c r="D132" s="3">
        <v>1</v>
      </c>
      <c r="E132" s="19">
        <v>575</v>
      </c>
      <c r="F132" s="19">
        <v>575</v>
      </c>
      <c r="G132" s="20"/>
    </row>
    <row r="133" spans="1:7">
      <c r="A133" s="3">
        <v>83</v>
      </c>
      <c r="B133" s="57" t="s">
        <v>1945</v>
      </c>
      <c r="C133" s="9">
        <v>101471517</v>
      </c>
      <c r="D133" s="3">
        <v>1</v>
      </c>
      <c r="E133" s="19">
        <v>575</v>
      </c>
      <c r="F133" s="19">
        <v>575</v>
      </c>
      <c r="G133" s="20"/>
    </row>
    <row r="134" spans="1:7">
      <c r="A134" s="3">
        <v>84</v>
      </c>
      <c r="B134" s="57" t="s">
        <v>1946</v>
      </c>
      <c r="C134" s="9">
        <v>101471608</v>
      </c>
      <c r="D134" s="3">
        <v>1</v>
      </c>
      <c r="E134" s="19">
        <v>898</v>
      </c>
      <c r="F134" s="19">
        <v>898</v>
      </c>
      <c r="G134" s="20"/>
    </row>
    <row r="135" spans="1:7">
      <c r="A135" s="3">
        <v>85</v>
      </c>
      <c r="B135" s="57" t="s">
        <v>1932</v>
      </c>
      <c r="C135" s="9">
        <v>101471711</v>
      </c>
      <c r="D135" s="3">
        <v>1</v>
      </c>
      <c r="E135" s="19">
        <v>1379</v>
      </c>
      <c r="F135" s="19">
        <v>1379</v>
      </c>
      <c r="G135" s="20"/>
    </row>
    <row r="136" spans="1:7">
      <c r="A136" s="3">
        <v>86</v>
      </c>
      <c r="B136" s="57" t="s">
        <v>1947</v>
      </c>
      <c r="C136" s="9">
        <v>101471714</v>
      </c>
      <c r="D136" s="3">
        <v>1</v>
      </c>
      <c r="E136" s="19">
        <v>575</v>
      </c>
      <c r="F136" s="19">
        <v>575</v>
      </c>
      <c r="G136" s="20"/>
    </row>
    <row r="137" spans="1:7">
      <c r="A137" s="3">
        <v>87</v>
      </c>
      <c r="B137" s="57" t="s">
        <v>1948</v>
      </c>
      <c r="C137" s="9">
        <v>101471716</v>
      </c>
      <c r="D137" s="3">
        <v>1</v>
      </c>
      <c r="E137" s="19">
        <v>575</v>
      </c>
      <c r="F137" s="19">
        <v>575</v>
      </c>
      <c r="G137" s="20"/>
    </row>
    <row r="138" spans="1:7">
      <c r="A138" s="3">
        <v>88</v>
      </c>
      <c r="B138" s="57" t="s">
        <v>1927</v>
      </c>
      <c r="C138" s="9">
        <v>101471718</v>
      </c>
      <c r="D138" s="3">
        <v>1</v>
      </c>
      <c r="E138" s="19">
        <v>575</v>
      </c>
      <c r="F138" s="19">
        <v>575</v>
      </c>
      <c r="G138" s="20"/>
    </row>
    <row r="139" spans="1:7">
      <c r="A139" s="3">
        <v>89</v>
      </c>
      <c r="B139" s="57" t="s">
        <v>1929</v>
      </c>
      <c r="C139" s="9">
        <v>101471673</v>
      </c>
      <c r="D139" s="3">
        <v>1</v>
      </c>
      <c r="E139" s="19">
        <v>575</v>
      </c>
      <c r="F139" s="19">
        <v>575</v>
      </c>
      <c r="G139" s="20"/>
    </row>
    <row r="140" spans="1:7">
      <c r="A140" s="3">
        <v>90</v>
      </c>
      <c r="B140" s="57" t="s">
        <v>1946</v>
      </c>
      <c r="C140" s="9">
        <v>101471894</v>
      </c>
      <c r="D140" s="3">
        <v>1</v>
      </c>
      <c r="E140" s="19">
        <v>575</v>
      </c>
      <c r="F140" s="19">
        <v>575</v>
      </c>
      <c r="G140" s="20"/>
    </row>
    <row r="141" spans="1:7">
      <c r="A141" s="3">
        <v>91</v>
      </c>
      <c r="B141" s="57" t="s">
        <v>1927</v>
      </c>
      <c r="C141" s="9">
        <v>101471352</v>
      </c>
      <c r="D141" s="3">
        <v>1</v>
      </c>
      <c r="E141" s="19">
        <v>575</v>
      </c>
      <c r="F141" s="19">
        <v>575</v>
      </c>
      <c r="G141" s="20"/>
    </row>
    <row r="142" spans="1:7">
      <c r="A142" s="3">
        <v>92</v>
      </c>
      <c r="B142" s="57" t="s">
        <v>1937</v>
      </c>
      <c r="C142" s="9">
        <v>101471937</v>
      </c>
      <c r="D142" s="3">
        <v>1</v>
      </c>
      <c r="E142" s="19">
        <v>1011</v>
      </c>
      <c r="F142" s="19">
        <v>1011</v>
      </c>
      <c r="G142" s="20"/>
    </row>
    <row r="143" spans="1:7">
      <c r="A143" s="3">
        <v>93</v>
      </c>
      <c r="B143" s="57" t="s">
        <v>1949</v>
      </c>
      <c r="C143" s="9">
        <v>101472009</v>
      </c>
      <c r="D143" s="3">
        <v>1</v>
      </c>
      <c r="E143" s="19">
        <v>575</v>
      </c>
      <c r="F143" s="19">
        <v>575</v>
      </c>
      <c r="G143" s="20"/>
    </row>
    <row r="144" spans="1:7">
      <c r="A144" s="3">
        <v>94</v>
      </c>
      <c r="B144" s="57" t="s">
        <v>1933</v>
      </c>
      <c r="C144" s="9">
        <v>101472014</v>
      </c>
      <c r="D144" s="3">
        <v>1</v>
      </c>
      <c r="E144" s="19">
        <v>1216</v>
      </c>
      <c r="F144" s="19">
        <v>1216</v>
      </c>
      <c r="G144" s="20"/>
    </row>
    <row r="145" spans="1:7">
      <c r="A145" s="3">
        <v>95</v>
      </c>
      <c r="B145" s="57" t="s">
        <v>1950</v>
      </c>
      <c r="C145" s="9">
        <v>101471827</v>
      </c>
      <c r="D145" s="3">
        <v>1</v>
      </c>
      <c r="E145" s="19">
        <v>585</v>
      </c>
      <c r="F145" s="19">
        <v>585</v>
      </c>
      <c r="G145" s="20"/>
    </row>
    <row r="146" spans="1:7">
      <c r="A146" s="3">
        <v>96</v>
      </c>
      <c r="B146" s="57" t="s">
        <v>1951</v>
      </c>
      <c r="C146" s="9">
        <v>101471833</v>
      </c>
      <c r="D146" s="3">
        <v>1</v>
      </c>
      <c r="E146" s="19">
        <v>2037</v>
      </c>
      <c r="F146" s="19">
        <v>2037</v>
      </c>
      <c r="G146" s="20"/>
    </row>
    <row r="147" spans="1:7">
      <c r="A147" s="3">
        <v>97</v>
      </c>
      <c r="B147" s="57" t="s">
        <v>1952</v>
      </c>
      <c r="C147" s="9">
        <v>101471834</v>
      </c>
      <c r="D147" s="3">
        <v>1</v>
      </c>
      <c r="E147" s="19">
        <v>749</v>
      </c>
      <c r="F147" s="19">
        <v>749</v>
      </c>
      <c r="G147" s="20"/>
    </row>
    <row r="148" spans="1:7">
      <c r="A148" s="3">
        <v>98</v>
      </c>
      <c r="B148" s="57" t="s">
        <v>1953</v>
      </c>
      <c r="C148" s="9">
        <v>101471835</v>
      </c>
      <c r="D148" s="3">
        <v>1</v>
      </c>
      <c r="E148" s="19">
        <v>4825</v>
      </c>
      <c r="F148" s="19">
        <v>4825</v>
      </c>
      <c r="G148" s="20"/>
    </row>
    <row r="149" spans="1:7">
      <c r="A149" s="3">
        <v>99</v>
      </c>
      <c r="B149" s="57" t="s">
        <v>1900</v>
      </c>
      <c r="C149" s="9">
        <v>101471758</v>
      </c>
      <c r="D149" s="3">
        <v>1</v>
      </c>
      <c r="E149" s="19">
        <v>591</v>
      </c>
      <c r="F149" s="19">
        <v>591</v>
      </c>
      <c r="G149" s="20"/>
    </row>
    <row r="150" spans="1:7">
      <c r="A150" s="3">
        <v>100</v>
      </c>
      <c r="B150" s="57" t="s">
        <v>1954</v>
      </c>
      <c r="C150" s="9">
        <v>101471881</v>
      </c>
      <c r="D150" s="3">
        <v>1</v>
      </c>
      <c r="E150" s="19">
        <v>585</v>
      </c>
      <c r="F150" s="19">
        <v>585</v>
      </c>
      <c r="G150" s="20"/>
    </row>
    <row r="151" spans="1:7">
      <c r="A151" s="3">
        <v>101</v>
      </c>
      <c r="B151" s="57" t="s">
        <v>1955</v>
      </c>
      <c r="C151" s="9">
        <v>101491908</v>
      </c>
      <c r="D151" s="3">
        <v>1</v>
      </c>
      <c r="E151" s="19">
        <v>1861</v>
      </c>
      <c r="F151" s="19">
        <v>1861</v>
      </c>
      <c r="G151" s="20"/>
    </row>
    <row r="152" spans="1:7">
      <c r="A152" s="3">
        <v>102</v>
      </c>
      <c r="B152" s="57" t="s">
        <v>1885</v>
      </c>
      <c r="C152" s="9">
        <v>101472047</v>
      </c>
      <c r="D152" s="3">
        <v>1</v>
      </c>
      <c r="E152" s="19">
        <v>575</v>
      </c>
      <c r="F152" s="19">
        <v>575</v>
      </c>
      <c r="G152" s="20"/>
    </row>
    <row r="153" spans="1:7">
      <c r="A153" s="3">
        <v>103</v>
      </c>
      <c r="B153" s="57" t="s">
        <v>1956</v>
      </c>
      <c r="C153" s="9">
        <v>101471269</v>
      </c>
      <c r="D153" s="3">
        <v>1</v>
      </c>
      <c r="E153" s="19">
        <v>575</v>
      </c>
      <c r="F153" s="19">
        <v>575</v>
      </c>
      <c r="G153" s="20"/>
    </row>
    <row r="154" spans="1:7">
      <c r="A154" s="3">
        <v>104</v>
      </c>
      <c r="B154" s="57" t="s">
        <v>1957</v>
      </c>
      <c r="C154" s="9">
        <v>101471861</v>
      </c>
      <c r="D154" s="3">
        <v>1</v>
      </c>
      <c r="E154" s="19">
        <v>2103</v>
      </c>
      <c r="F154" s="19">
        <v>2103</v>
      </c>
      <c r="G154" s="20"/>
    </row>
    <row r="155" spans="1:7">
      <c r="A155" s="3">
        <v>105</v>
      </c>
      <c r="B155" s="57" t="s">
        <v>1958</v>
      </c>
      <c r="C155" s="9">
        <v>101472067</v>
      </c>
      <c r="D155" s="3">
        <v>1</v>
      </c>
      <c r="E155" s="19">
        <v>575</v>
      </c>
      <c r="F155" s="19">
        <v>575</v>
      </c>
      <c r="G155" s="20"/>
    </row>
    <row r="156" spans="1:7">
      <c r="A156" s="3">
        <v>106</v>
      </c>
      <c r="B156" s="57" t="s">
        <v>1959</v>
      </c>
      <c r="C156" s="9">
        <v>101472086</v>
      </c>
      <c r="D156" s="3">
        <v>1</v>
      </c>
      <c r="E156" s="19">
        <v>575</v>
      </c>
      <c r="F156" s="19">
        <v>575</v>
      </c>
      <c r="G156" s="20"/>
    </row>
    <row r="157" spans="1:7">
      <c r="A157" s="3">
        <v>107</v>
      </c>
      <c r="B157" s="57" t="s">
        <v>1956</v>
      </c>
      <c r="C157" s="9">
        <v>101472105</v>
      </c>
      <c r="D157" s="3">
        <v>1</v>
      </c>
      <c r="E157" s="19">
        <v>1633</v>
      </c>
      <c r="F157" s="19">
        <v>1633</v>
      </c>
      <c r="G157" s="20"/>
    </row>
    <row r="158" spans="1:7">
      <c r="A158" s="3">
        <v>108</v>
      </c>
      <c r="B158" s="57" t="s">
        <v>1960</v>
      </c>
      <c r="C158" s="9">
        <v>101471682</v>
      </c>
      <c r="D158" s="3">
        <v>1</v>
      </c>
      <c r="E158" s="19">
        <v>1432</v>
      </c>
      <c r="F158" s="19">
        <v>1432</v>
      </c>
      <c r="G158" s="20"/>
    </row>
    <row r="159" spans="1:7">
      <c r="A159" s="3">
        <v>109</v>
      </c>
      <c r="B159" s="57" t="s">
        <v>1961</v>
      </c>
      <c r="C159" s="9">
        <v>101471927</v>
      </c>
      <c r="D159" s="3">
        <v>1</v>
      </c>
      <c r="E159" s="19">
        <v>575</v>
      </c>
      <c r="F159" s="19">
        <v>575</v>
      </c>
      <c r="G159" s="20"/>
    </row>
    <row r="160" spans="1:7">
      <c r="A160" s="3">
        <v>110</v>
      </c>
      <c r="B160" s="57" t="s">
        <v>1962</v>
      </c>
      <c r="C160" s="9">
        <v>101471928</v>
      </c>
      <c r="D160" s="3">
        <v>1</v>
      </c>
      <c r="E160" s="19">
        <v>575</v>
      </c>
      <c r="F160" s="19">
        <v>575</v>
      </c>
      <c r="G160" s="20"/>
    </row>
    <row r="161" spans="1:7">
      <c r="A161" s="3">
        <v>111</v>
      </c>
      <c r="B161" s="57" t="s">
        <v>1963</v>
      </c>
      <c r="C161" s="9">
        <v>101471931</v>
      </c>
      <c r="D161" s="3">
        <v>1</v>
      </c>
      <c r="E161" s="19">
        <v>575</v>
      </c>
      <c r="F161" s="19">
        <v>575</v>
      </c>
      <c r="G161" s="20"/>
    </row>
    <row r="162" spans="1:7">
      <c r="A162" s="3">
        <v>112</v>
      </c>
      <c r="B162" s="57" t="s">
        <v>1964</v>
      </c>
      <c r="C162" s="9">
        <v>101451884</v>
      </c>
      <c r="D162" s="3">
        <v>1</v>
      </c>
      <c r="E162" s="19">
        <v>698</v>
      </c>
      <c r="F162" s="19">
        <v>698</v>
      </c>
      <c r="G162" s="20"/>
    </row>
    <row r="163" spans="1:7">
      <c r="A163" s="3">
        <v>113</v>
      </c>
      <c r="B163" s="57" t="s">
        <v>1965</v>
      </c>
      <c r="C163" s="9">
        <v>101402045</v>
      </c>
      <c r="D163" s="3">
        <v>1</v>
      </c>
      <c r="E163" s="19">
        <v>575</v>
      </c>
      <c r="F163" s="19">
        <v>575</v>
      </c>
      <c r="G163" s="20"/>
    </row>
    <row r="164" spans="1:7">
      <c r="A164" s="3">
        <v>114</v>
      </c>
      <c r="B164" s="57" t="s">
        <v>1966</v>
      </c>
      <c r="C164" s="9">
        <v>101450304</v>
      </c>
      <c r="D164" s="3">
        <v>1</v>
      </c>
      <c r="E164" s="19">
        <v>575</v>
      </c>
      <c r="F164" s="19">
        <v>575</v>
      </c>
      <c r="G164" s="20"/>
    </row>
    <row r="165" spans="1:7">
      <c r="A165" s="3">
        <v>115</v>
      </c>
      <c r="B165" s="57" t="s">
        <v>1967</v>
      </c>
      <c r="C165" s="9">
        <v>101490311</v>
      </c>
      <c r="D165" s="3">
        <v>1</v>
      </c>
      <c r="E165" s="19">
        <v>575</v>
      </c>
      <c r="F165" s="19">
        <v>575</v>
      </c>
      <c r="G165" s="20"/>
    </row>
    <row r="166" spans="1:7">
      <c r="A166" s="3">
        <v>116</v>
      </c>
      <c r="B166" s="57" t="s">
        <v>1968</v>
      </c>
      <c r="C166" s="9">
        <v>101451479</v>
      </c>
      <c r="D166" s="3">
        <v>1</v>
      </c>
      <c r="E166" s="19">
        <v>575</v>
      </c>
      <c r="F166" s="19">
        <v>575</v>
      </c>
      <c r="G166" s="20"/>
    </row>
    <row r="167" spans="1:7">
      <c r="A167" s="3">
        <v>117</v>
      </c>
      <c r="B167" s="57" t="s">
        <v>1965</v>
      </c>
      <c r="C167" s="9">
        <v>101401375</v>
      </c>
      <c r="D167" s="3">
        <v>1</v>
      </c>
      <c r="E167" s="19">
        <v>575</v>
      </c>
      <c r="F167" s="19">
        <v>575</v>
      </c>
      <c r="G167" s="20"/>
    </row>
    <row r="168" spans="1:7">
      <c r="A168" s="3">
        <v>118</v>
      </c>
      <c r="B168" s="57" t="s">
        <v>1969</v>
      </c>
      <c r="C168" s="9">
        <v>101451547</v>
      </c>
      <c r="D168" s="3">
        <v>1</v>
      </c>
      <c r="E168" s="19">
        <v>575</v>
      </c>
      <c r="F168" s="19">
        <v>575</v>
      </c>
      <c r="G168" s="20"/>
    </row>
    <row r="169" spans="1:7">
      <c r="A169" s="3">
        <v>119</v>
      </c>
      <c r="B169" s="57" t="s">
        <v>1970</v>
      </c>
      <c r="C169" s="9">
        <v>101451245</v>
      </c>
      <c r="D169" s="3">
        <v>1</v>
      </c>
      <c r="E169" s="19">
        <v>1054</v>
      </c>
      <c r="F169" s="19">
        <v>1054</v>
      </c>
      <c r="G169" s="20"/>
    </row>
    <row r="170" spans="1:7">
      <c r="A170" s="3">
        <v>120</v>
      </c>
      <c r="B170" s="57" t="s">
        <v>1970</v>
      </c>
      <c r="C170" s="9">
        <v>101452122</v>
      </c>
      <c r="D170" s="3">
        <v>1</v>
      </c>
      <c r="E170" s="19">
        <v>1155</v>
      </c>
      <c r="F170" s="19">
        <v>1155</v>
      </c>
      <c r="G170" s="20"/>
    </row>
    <row r="171" spans="1:7">
      <c r="A171" s="3">
        <v>121</v>
      </c>
      <c r="B171" s="57" t="s">
        <v>1971</v>
      </c>
      <c r="C171" s="9">
        <v>101452125</v>
      </c>
      <c r="D171" s="3">
        <v>1</v>
      </c>
      <c r="E171" s="19">
        <v>575</v>
      </c>
      <c r="F171" s="19">
        <v>575</v>
      </c>
      <c r="G171" s="20"/>
    </row>
    <row r="172" spans="1:7">
      <c r="A172" s="3">
        <v>122</v>
      </c>
      <c r="B172" s="57" t="s">
        <v>1972</v>
      </c>
      <c r="C172" s="9">
        <v>101452132</v>
      </c>
      <c r="D172" s="3">
        <v>1</v>
      </c>
      <c r="E172" s="19">
        <v>1119</v>
      </c>
      <c r="F172" s="19">
        <v>1119</v>
      </c>
      <c r="G172" s="20"/>
    </row>
    <row r="173" spans="1:7">
      <c r="A173" s="3">
        <v>123</v>
      </c>
      <c r="B173" s="57" t="s">
        <v>1899</v>
      </c>
      <c r="C173" s="9">
        <v>101401820</v>
      </c>
      <c r="D173" s="3">
        <v>1</v>
      </c>
      <c r="E173" s="19">
        <v>891</v>
      </c>
      <c r="F173" s="19">
        <v>891</v>
      </c>
      <c r="G173" s="20"/>
    </row>
    <row r="174" spans="1:7">
      <c r="A174" s="3">
        <v>124</v>
      </c>
      <c r="B174" s="57" t="s">
        <v>1950</v>
      </c>
      <c r="C174" s="9">
        <v>101471844</v>
      </c>
      <c r="D174" s="3">
        <v>1</v>
      </c>
      <c r="E174" s="19">
        <v>581</v>
      </c>
      <c r="F174" s="19">
        <v>581</v>
      </c>
      <c r="G174" s="20"/>
    </row>
    <row r="175" spans="1:7">
      <c r="A175" s="3">
        <v>125</v>
      </c>
      <c r="B175" s="57" t="s">
        <v>1933</v>
      </c>
      <c r="C175" s="9">
        <v>101471846</v>
      </c>
      <c r="D175" s="3">
        <v>1</v>
      </c>
      <c r="E175" s="19">
        <v>2566</v>
      </c>
      <c r="F175" s="19">
        <v>2566</v>
      </c>
      <c r="G175" s="20"/>
    </row>
    <row r="176" spans="1:7">
      <c r="A176" s="3">
        <v>126</v>
      </c>
      <c r="B176" s="57" t="s">
        <v>1973</v>
      </c>
      <c r="C176" s="9">
        <v>101471849</v>
      </c>
      <c r="D176" s="3">
        <v>1</v>
      </c>
      <c r="E176" s="19">
        <v>2079</v>
      </c>
      <c r="F176" s="19">
        <v>2079</v>
      </c>
      <c r="G176" s="20"/>
    </row>
    <row r="177" spans="1:7">
      <c r="A177" s="3">
        <v>127</v>
      </c>
      <c r="B177" s="57" t="s">
        <v>1974</v>
      </c>
      <c r="C177" s="9">
        <v>101471856</v>
      </c>
      <c r="D177" s="3">
        <v>1</v>
      </c>
      <c r="E177" s="19">
        <v>14144</v>
      </c>
      <c r="F177" s="19">
        <v>14144</v>
      </c>
      <c r="G177" s="20"/>
    </row>
    <row r="178" spans="1:7">
      <c r="A178" s="3">
        <v>128</v>
      </c>
      <c r="B178" s="57" t="s">
        <v>1975</v>
      </c>
      <c r="C178" s="9">
        <v>101471860</v>
      </c>
      <c r="D178" s="3">
        <v>1</v>
      </c>
      <c r="E178" s="19">
        <v>32120</v>
      </c>
      <c r="F178" s="19">
        <v>32120</v>
      </c>
      <c r="G178" s="20"/>
    </row>
    <row r="179" spans="1:7">
      <c r="A179" s="3">
        <v>129</v>
      </c>
      <c r="B179" s="57" t="s">
        <v>1927</v>
      </c>
      <c r="C179" s="9">
        <v>101471863</v>
      </c>
      <c r="D179" s="3">
        <v>1</v>
      </c>
      <c r="E179" s="19">
        <v>575</v>
      </c>
      <c r="F179" s="19">
        <v>575</v>
      </c>
      <c r="G179" s="20"/>
    </row>
    <row r="180" spans="1:7">
      <c r="A180" s="3">
        <v>130</v>
      </c>
      <c r="B180" s="57" t="s">
        <v>1976</v>
      </c>
      <c r="C180" s="9">
        <v>101491972</v>
      </c>
      <c r="D180" s="3">
        <v>1</v>
      </c>
      <c r="E180" s="19">
        <v>575</v>
      </c>
      <c r="F180" s="19">
        <v>575</v>
      </c>
      <c r="G180" s="20"/>
    </row>
    <row r="181" spans="1:7">
      <c r="A181" s="3">
        <v>131</v>
      </c>
      <c r="B181" s="57" t="s">
        <v>1977</v>
      </c>
      <c r="C181" s="9">
        <v>101491973</v>
      </c>
      <c r="D181" s="3">
        <v>1</v>
      </c>
      <c r="E181" s="19">
        <v>3216</v>
      </c>
      <c r="F181" s="19">
        <v>3216</v>
      </c>
      <c r="G181" s="20"/>
    </row>
    <row r="182" spans="1:7">
      <c r="A182" s="3">
        <v>132</v>
      </c>
      <c r="B182" s="57" t="s">
        <v>1978</v>
      </c>
      <c r="C182" s="9">
        <v>101490232</v>
      </c>
      <c r="D182" s="3">
        <v>1</v>
      </c>
      <c r="E182" s="19">
        <v>638</v>
      </c>
      <c r="F182" s="19">
        <v>638</v>
      </c>
      <c r="G182" s="20"/>
    </row>
    <row r="183" spans="1:7">
      <c r="A183" s="3">
        <v>133</v>
      </c>
      <c r="B183" s="57" t="s">
        <v>1979</v>
      </c>
      <c r="C183" s="9">
        <v>101490231</v>
      </c>
      <c r="D183" s="3">
        <v>1</v>
      </c>
      <c r="E183" s="19">
        <v>575</v>
      </c>
      <c r="F183" s="19">
        <v>575</v>
      </c>
      <c r="G183" s="20"/>
    </row>
    <row r="184" spans="1:7">
      <c r="A184" s="3">
        <v>134</v>
      </c>
      <c r="B184" s="57" t="s">
        <v>1980</v>
      </c>
      <c r="C184" s="9">
        <v>101450225</v>
      </c>
      <c r="D184" s="3">
        <v>1</v>
      </c>
      <c r="E184" s="19">
        <v>575</v>
      </c>
      <c r="F184" s="19">
        <v>575</v>
      </c>
      <c r="G184" s="20"/>
    </row>
    <row r="185" spans="1:7">
      <c r="A185" s="3">
        <v>135</v>
      </c>
      <c r="B185" s="57" t="s">
        <v>1889</v>
      </c>
      <c r="C185" s="9">
        <v>101491152</v>
      </c>
      <c r="D185" s="3">
        <v>1</v>
      </c>
      <c r="E185" s="19">
        <v>1672</v>
      </c>
      <c r="F185" s="19">
        <v>1672</v>
      </c>
      <c r="G185" s="20"/>
    </row>
    <row r="186" spans="1:7">
      <c r="A186" s="3">
        <v>136</v>
      </c>
      <c r="B186" s="57" t="s">
        <v>1889</v>
      </c>
      <c r="C186" s="9">
        <v>101491153</v>
      </c>
      <c r="D186" s="3">
        <v>1</v>
      </c>
      <c r="E186" s="19">
        <v>1672</v>
      </c>
      <c r="F186" s="19">
        <v>1672</v>
      </c>
      <c r="G186" s="20"/>
    </row>
    <row r="187" spans="1:7">
      <c r="A187" s="3">
        <v>137</v>
      </c>
      <c r="B187" s="57" t="s">
        <v>1981</v>
      </c>
      <c r="C187" s="9">
        <v>101451666</v>
      </c>
      <c r="D187" s="3">
        <v>1</v>
      </c>
      <c r="E187" s="19">
        <v>575</v>
      </c>
      <c r="F187" s="19">
        <v>575</v>
      </c>
      <c r="G187" s="20"/>
    </row>
    <row r="188" spans="1:7">
      <c r="A188" s="3">
        <v>138</v>
      </c>
      <c r="B188" s="57" t="s">
        <v>1982</v>
      </c>
      <c r="C188" s="9">
        <v>101452170</v>
      </c>
      <c r="D188" s="3">
        <v>1</v>
      </c>
      <c r="E188" s="19">
        <v>1278</v>
      </c>
      <c r="F188" s="19">
        <v>1278</v>
      </c>
      <c r="G188" s="20"/>
    </row>
    <row r="189" spans="1:7">
      <c r="A189" s="3">
        <v>139</v>
      </c>
      <c r="B189" s="57" t="s">
        <v>1983</v>
      </c>
      <c r="C189" s="9">
        <v>101492124</v>
      </c>
      <c r="D189" s="3">
        <v>1</v>
      </c>
      <c r="E189" s="19">
        <v>3170</v>
      </c>
      <c r="F189" s="19">
        <v>3170</v>
      </c>
      <c r="G189" s="20"/>
    </row>
    <row r="190" spans="1:7">
      <c r="A190" s="3">
        <v>140</v>
      </c>
      <c r="B190" s="57" t="s">
        <v>1984</v>
      </c>
      <c r="C190" s="9">
        <v>101430001</v>
      </c>
      <c r="D190" s="3">
        <v>1</v>
      </c>
      <c r="E190" s="19">
        <v>4614</v>
      </c>
      <c r="F190" s="19">
        <v>4614</v>
      </c>
      <c r="G190" s="20"/>
    </row>
    <row r="191" spans="1:7">
      <c r="A191" s="3">
        <v>141</v>
      </c>
      <c r="B191" s="57" t="s">
        <v>1983</v>
      </c>
      <c r="C191" s="9">
        <v>101492127</v>
      </c>
      <c r="D191" s="3">
        <v>1</v>
      </c>
      <c r="E191" s="19">
        <v>4332</v>
      </c>
      <c r="F191" s="19">
        <v>4332</v>
      </c>
      <c r="G191" s="20"/>
    </row>
    <row r="192" spans="1:7">
      <c r="A192" s="3">
        <v>142</v>
      </c>
      <c r="B192" s="57" t="s">
        <v>1985</v>
      </c>
      <c r="C192" s="9">
        <v>101440001</v>
      </c>
      <c r="D192" s="3">
        <v>1</v>
      </c>
      <c r="E192" s="19">
        <v>1241</v>
      </c>
      <c r="F192" s="19">
        <v>1241</v>
      </c>
      <c r="G192" s="20"/>
    </row>
    <row r="193" spans="1:7">
      <c r="A193" s="3">
        <v>143</v>
      </c>
      <c r="B193" s="57" t="s">
        <v>1986</v>
      </c>
      <c r="C193" s="9">
        <v>101470003</v>
      </c>
      <c r="D193" s="3">
        <v>1</v>
      </c>
      <c r="E193" s="19">
        <v>24620</v>
      </c>
      <c r="F193" s="19">
        <v>24620</v>
      </c>
      <c r="G193" s="20"/>
    </row>
    <row r="194" spans="1:7">
      <c r="A194" s="3">
        <v>144</v>
      </c>
      <c r="B194" s="57" t="s">
        <v>1987</v>
      </c>
      <c r="C194" s="9">
        <v>101471001</v>
      </c>
      <c r="D194" s="3">
        <v>1</v>
      </c>
      <c r="E194" s="19">
        <v>1528</v>
      </c>
      <c r="F194" s="19">
        <v>1528</v>
      </c>
      <c r="G194" s="20"/>
    </row>
    <row r="195" spans="1:7">
      <c r="A195" s="3">
        <v>145</v>
      </c>
      <c r="B195" s="57" t="s">
        <v>1988</v>
      </c>
      <c r="C195" s="9">
        <v>101450003</v>
      </c>
      <c r="D195" s="3">
        <v>1</v>
      </c>
      <c r="E195" s="19">
        <v>3820</v>
      </c>
      <c r="F195" s="19">
        <v>3820</v>
      </c>
      <c r="G195" s="20"/>
    </row>
    <row r="196" spans="1:7">
      <c r="A196" s="3">
        <v>146</v>
      </c>
      <c r="B196" s="57" t="s">
        <v>1989</v>
      </c>
      <c r="C196" s="9">
        <v>101450004</v>
      </c>
      <c r="D196" s="3">
        <v>1</v>
      </c>
      <c r="E196" s="19">
        <v>3820</v>
      </c>
      <c r="F196" s="19">
        <v>3820</v>
      </c>
      <c r="G196" s="20"/>
    </row>
    <row r="197" spans="1:7">
      <c r="A197" s="3">
        <v>147</v>
      </c>
      <c r="B197" s="57" t="s">
        <v>1990</v>
      </c>
      <c r="C197" s="9">
        <v>101471203</v>
      </c>
      <c r="D197" s="3">
        <v>1</v>
      </c>
      <c r="E197" s="19">
        <v>21656</v>
      </c>
      <c r="F197" s="19">
        <v>21656</v>
      </c>
      <c r="G197" s="20"/>
    </row>
    <row r="198" spans="1:7">
      <c r="A198" s="3">
        <v>148</v>
      </c>
      <c r="B198" s="57" t="s">
        <v>1991</v>
      </c>
      <c r="C198" s="9">
        <v>101440004</v>
      </c>
      <c r="D198" s="3">
        <v>1</v>
      </c>
      <c r="E198" s="19">
        <v>1228</v>
      </c>
      <c r="F198" s="19">
        <v>1228</v>
      </c>
      <c r="G198" s="20"/>
    </row>
    <row r="199" spans="1:7">
      <c r="A199" s="3">
        <v>149</v>
      </c>
      <c r="B199" s="57" t="s">
        <v>1992</v>
      </c>
      <c r="C199" s="9">
        <v>101441192</v>
      </c>
      <c r="D199" s="3">
        <v>1</v>
      </c>
      <c r="E199" s="19">
        <v>36521</v>
      </c>
      <c r="F199" s="19">
        <v>36521</v>
      </c>
      <c r="G199" s="20"/>
    </row>
    <row r="200" spans="1:7">
      <c r="A200" s="3">
        <v>150</v>
      </c>
      <c r="B200" s="57" t="s">
        <v>1993</v>
      </c>
      <c r="C200" s="9">
        <v>101471194</v>
      </c>
      <c r="D200" s="3">
        <v>1</v>
      </c>
      <c r="E200" s="19">
        <v>11253</v>
      </c>
      <c r="F200" s="19">
        <v>11253</v>
      </c>
      <c r="G200" s="20"/>
    </row>
    <row r="201" spans="1:7">
      <c r="A201" s="3">
        <v>151</v>
      </c>
      <c r="B201" s="57" t="s">
        <v>1994</v>
      </c>
      <c r="C201" s="9">
        <v>101471195</v>
      </c>
      <c r="D201" s="3">
        <v>1</v>
      </c>
      <c r="E201" s="19">
        <v>4532</v>
      </c>
      <c r="F201" s="19">
        <v>4532</v>
      </c>
      <c r="G201" s="20"/>
    </row>
    <row r="202" spans="1:7">
      <c r="A202" s="3">
        <v>152</v>
      </c>
      <c r="B202" s="57" t="s">
        <v>1995</v>
      </c>
      <c r="C202" s="9">
        <v>101471198</v>
      </c>
      <c r="D202" s="3">
        <v>1</v>
      </c>
      <c r="E202" s="19">
        <v>2343</v>
      </c>
      <c r="F202" s="19">
        <v>2343</v>
      </c>
      <c r="G202" s="20"/>
    </row>
    <row r="203" spans="1:7">
      <c r="A203" s="3">
        <v>153</v>
      </c>
      <c r="B203" s="57" t="s">
        <v>1996</v>
      </c>
      <c r="C203" s="9">
        <v>101471416</v>
      </c>
      <c r="D203" s="3">
        <v>1</v>
      </c>
      <c r="E203" s="19">
        <v>2590</v>
      </c>
      <c r="F203" s="19">
        <v>2590</v>
      </c>
      <c r="G203" s="20"/>
    </row>
    <row r="204" spans="1:7">
      <c r="A204" s="3">
        <v>154</v>
      </c>
      <c r="B204" s="57" t="s">
        <v>1997</v>
      </c>
      <c r="C204" s="9">
        <v>101431417</v>
      </c>
      <c r="D204" s="3">
        <v>1</v>
      </c>
      <c r="E204" s="19">
        <v>1749</v>
      </c>
      <c r="F204" s="19">
        <v>1749</v>
      </c>
      <c r="G204" s="20"/>
    </row>
    <row r="205" spans="1:7">
      <c r="A205" s="3">
        <v>155</v>
      </c>
      <c r="B205" s="57" t="s">
        <v>1998</v>
      </c>
      <c r="C205" s="9">
        <v>101492133</v>
      </c>
      <c r="D205" s="3">
        <v>1</v>
      </c>
      <c r="E205" s="19">
        <v>1970</v>
      </c>
      <c r="F205" s="19">
        <v>1970</v>
      </c>
      <c r="G205" s="20"/>
    </row>
    <row r="206" spans="1:7">
      <c r="A206" s="3">
        <v>156</v>
      </c>
      <c r="B206" s="57" t="s">
        <v>1999</v>
      </c>
      <c r="C206" s="9">
        <v>101472138</v>
      </c>
      <c r="D206" s="3">
        <v>1</v>
      </c>
      <c r="E206" s="19">
        <v>4370</v>
      </c>
      <c r="F206" s="19">
        <v>4370</v>
      </c>
      <c r="G206" s="20"/>
    </row>
    <row r="207" spans="1:7">
      <c r="A207" s="3">
        <v>157</v>
      </c>
      <c r="B207" s="57" t="s">
        <v>1998</v>
      </c>
      <c r="C207" s="9">
        <v>101492141</v>
      </c>
      <c r="D207" s="3">
        <v>1</v>
      </c>
      <c r="E207" s="19">
        <v>1970</v>
      </c>
      <c r="F207" s="19">
        <v>1970</v>
      </c>
      <c r="G207" s="20"/>
    </row>
    <row r="208" spans="1:7">
      <c r="A208" s="3">
        <v>158</v>
      </c>
      <c r="B208" s="57" t="s">
        <v>1886</v>
      </c>
      <c r="C208" s="9">
        <v>101472088</v>
      </c>
      <c r="D208" s="3">
        <v>1</v>
      </c>
      <c r="E208" s="19">
        <v>855</v>
      </c>
      <c r="F208" s="19">
        <v>855</v>
      </c>
      <c r="G208" s="20"/>
    </row>
    <row r="209" spans="1:7">
      <c r="A209" s="3">
        <v>159</v>
      </c>
      <c r="B209" s="57" t="s">
        <v>2000</v>
      </c>
      <c r="C209" s="9">
        <v>101491810</v>
      </c>
      <c r="D209" s="3">
        <v>1</v>
      </c>
      <c r="E209" s="19">
        <v>1430</v>
      </c>
      <c r="F209" s="19">
        <v>1430</v>
      </c>
      <c r="G209" s="20"/>
    </row>
    <row r="210" spans="1:7">
      <c r="A210" s="3">
        <v>160</v>
      </c>
      <c r="B210" s="57" t="s">
        <v>1922</v>
      </c>
      <c r="C210" s="9">
        <v>101470140</v>
      </c>
      <c r="D210" s="3">
        <v>1</v>
      </c>
      <c r="E210" s="19">
        <v>5514</v>
      </c>
      <c r="F210" s="19">
        <v>5514</v>
      </c>
      <c r="G210" s="20"/>
    </row>
    <row r="211" spans="1:7">
      <c r="A211" s="3">
        <v>161</v>
      </c>
      <c r="B211" s="57" t="s">
        <v>2001</v>
      </c>
      <c r="C211" s="9">
        <v>101470141</v>
      </c>
      <c r="D211" s="3">
        <v>1</v>
      </c>
      <c r="E211" s="19">
        <v>1930</v>
      </c>
      <c r="F211" s="19">
        <v>1930</v>
      </c>
      <c r="G211" s="20"/>
    </row>
    <row r="212" spans="1:7">
      <c r="A212" s="3">
        <v>162</v>
      </c>
      <c r="B212" s="57" t="s">
        <v>2000</v>
      </c>
      <c r="C212" s="9">
        <v>101490142</v>
      </c>
      <c r="D212" s="3">
        <v>1</v>
      </c>
      <c r="E212" s="19">
        <v>1430</v>
      </c>
      <c r="F212" s="19">
        <v>1430</v>
      </c>
      <c r="G212" s="20"/>
    </row>
    <row r="213" spans="1:7">
      <c r="A213" s="3">
        <v>163</v>
      </c>
      <c r="B213" s="57" t="s">
        <v>2002</v>
      </c>
      <c r="C213" s="9">
        <v>101470143</v>
      </c>
      <c r="D213" s="3">
        <v>1</v>
      </c>
      <c r="E213" s="19">
        <v>726</v>
      </c>
      <c r="F213" s="19">
        <v>726</v>
      </c>
      <c r="G213" s="20"/>
    </row>
    <row r="214" spans="1:7">
      <c r="A214" s="3">
        <v>164</v>
      </c>
      <c r="B214" s="57" t="s">
        <v>2002</v>
      </c>
      <c r="C214" s="9">
        <v>101470144</v>
      </c>
      <c r="D214" s="3">
        <v>1</v>
      </c>
      <c r="E214" s="19">
        <v>726</v>
      </c>
      <c r="F214" s="19">
        <v>726</v>
      </c>
      <c r="G214" s="20"/>
    </row>
    <row r="215" spans="1:7">
      <c r="A215" s="3">
        <v>165</v>
      </c>
      <c r="B215" s="57" t="s">
        <v>2000</v>
      </c>
      <c r="C215" s="9">
        <v>101490147</v>
      </c>
      <c r="D215" s="3">
        <v>1</v>
      </c>
      <c r="E215" s="19">
        <v>1430</v>
      </c>
      <c r="F215" s="19">
        <v>1430</v>
      </c>
      <c r="G215" s="20"/>
    </row>
    <row r="216" spans="1:7">
      <c r="A216" s="3">
        <v>166</v>
      </c>
      <c r="B216" s="57" t="s">
        <v>2003</v>
      </c>
      <c r="C216" s="9">
        <v>101430148</v>
      </c>
      <c r="D216" s="3">
        <v>1</v>
      </c>
      <c r="E216" s="19">
        <v>813</v>
      </c>
      <c r="F216" s="19">
        <v>813</v>
      </c>
      <c r="G216" s="20"/>
    </row>
    <row r="217" spans="1:7">
      <c r="A217" s="3">
        <v>167</v>
      </c>
      <c r="B217" s="57" t="s">
        <v>2000</v>
      </c>
      <c r="C217" s="9">
        <v>101490150</v>
      </c>
      <c r="D217" s="3">
        <v>1</v>
      </c>
      <c r="E217" s="19">
        <v>1430</v>
      </c>
      <c r="F217" s="19">
        <v>1430</v>
      </c>
      <c r="G217" s="20"/>
    </row>
    <row r="218" spans="1:7">
      <c r="A218" s="3">
        <v>168</v>
      </c>
      <c r="B218" s="57" t="s">
        <v>2000</v>
      </c>
      <c r="C218" s="9">
        <v>101490155</v>
      </c>
      <c r="D218" s="3">
        <v>1</v>
      </c>
      <c r="E218" s="19">
        <v>1430</v>
      </c>
      <c r="F218" s="19">
        <v>1430</v>
      </c>
      <c r="G218" s="20"/>
    </row>
    <row r="219" spans="1:7">
      <c r="A219" s="3">
        <v>169</v>
      </c>
      <c r="B219" s="57" t="s">
        <v>2000</v>
      </c>
      <c r="C219" s="9">
        <v>101492069</v>
      </c>
      <c r="D219" s="3">
        <v>1</v>
      </c>
      <c r="E219" s="19">
        <v>1012</v>
      </c>
      <c r="F219" s="19">
        <v>1012</v>
      </c>
      <c r="G219" s="20"/>
    </row>
    <row r="220" spans="1:7">
      <c r="A220" s="3">
        <v>170</v>
      </c>
      <c r="B220" s="57" t="s">
        <v>2004</v>
      </c>
      <c r="C220" s="9">
        <v>101450001</v>
      </c>
      <c r="D220" s="3">
        <v>1</v>
      </c>
      <c r="E220" s="19">
        <v>1825</v>
      </c>
      <c r="F220" s="19">
        <v>1825</v>
      </c>
      <c r="G220" s="20"/>
    </row>
    <row r="221" spans="1:7">
      <c r="A221" s="3">
        <v>171</v>
      </c>
      <c r="B221" s="57" t="s">
        <v>2005</v>
      </c>
      <c r="C221" s="9">
        <v>101472193</v>
      </c>
      <c r="D221" s="3">
        <v>1</v>
      </c>
      <c r="E221" s="19">
        <v>5658</v>
      </c>
      <c r="F221" s="19">
        <v>5658</v>
      </c>
      <c r="G221" s="20"/>
    </row>
    <row r="222" spans="1:7">
      <c r="A222" s="3">
        <v>172</v>
      </c>
      <c r="B222" s="57" t="s">
        <v>1931</v>
      </c>
      <c r="C222" s="9">
        <v>101472192</v>
      </c>
      <c r="D222" s="3">
        <v>1</v>
      </c>
      <c r="E222" s="19">
        <v>2298</v>
      </c>
      <c r="F222" s="19">
        <v>2298</v>
      </c>
      <c r="G222" s="20"/>
    </row>
    <row r="223" spans="1:7">
      <c r="A223" s="3">
        <v>173</v>
      </c>
      <c r="B223" s="57" t="s">
        <v>2006</v>
      </c>
      <c r="C223" s="9">
        <v>101470027</v>
      </c>
      <c r="D223" s="3">
        <v>1</v>
      </c>
      <c r="E223" s="19">
        <v>1634</v>
      </c>
      <c r="F223" s="19">
        <v>1634</v>
      </c>
      <c r="G223" s="20"/>
    </row>
    <row r="224" spans="1:7">
      <c r="A224" s="3">
        <v>174</v>
      </c>
      <c r="B224" s="57" t="s">
        <v>2007</v>
      </c>
      <c r="C224" s="9">
        <v>101475555</v>
      </c>
      <c r="D224" s="3">
        <v>1</v>
      </c>
      <c r="E224" s="19">
        <v>32053</v>
      </c>
      <c r="F224" s="19">
        <v>32053</v>
      </c>
      <c r="G224" s="20"/>
    </row>
    <row r="225" spans="1:7">
      <c r="A225" s="3">
        <v>175</v>
      </c>
      <c r="B225" s="55" t="s">
        <v>2008</v>
      </c>
      <c r="C225" s="9">
        <v>101470033</v>
      </c>
      <c r="D225" s="3">
        <v>1</v>
      </c>
      <c r="E225" s="19">
        <v>6072</v>
      </c>
      <c r="F225" s="19">
        <v>6072</v>
      </c>
      <c r="G225" s="20"/>
    </row>
    <row r="226" spans="1:7">
      <c r="A226" s="3">
        <v>176</v>
      </c>
      <c r="B226" s="55" t="s">
        <v>2009</v>
      </c>
      <c r="C226" s="9">
        <v>101492005</v>
      </c>
      <c r="D226" s="3">
        <v>1</v>
      </c>
      <c r="E226" s="19">
        <v>3608</v>
      </c>
      <c r="F226" s="19">
        <v>3608</v>
      </c>
      <c r="G226" s="20"/>
    </row>
    <row r="227" spans="1:7">
      <c r="A227" s="3">
        <v>177</v>
      </c>
      <c r="B227" s="55" t="s">
        <v>2010</v>
      </c>
      <c r="C227" s="9">
        <v>101472209</v>
      </c>
      <c r="D227" s="3">
        <v>1</v>
      </c>
      <c r="E227" s="19">
        <v>5436</v>
      </c>
      <c r="F227" s="19">
        <v>5436</v>
      </c>
      <c r="G227" s="20"/>
    </row>
    <row r="228" spans="1:7">
      <c r="A228" s="3">
        <v>178</v>
      </c>
      <c r="B228" s="55" t="s">
        <v>2011</v>
      </c>
      <c r="C228" s="9">
        <v>101402108</v>
      </c>
      <c r="D228" s="3">
        <v>1</v>
      </c>
      <c r="E228" s="19">
        <v>1263</v>
      </c>
      <c r="F228" s="19">
        <v>1263</v>
      </c>
      <c r="G228" s="20"/>
    </row>
    <row r="229" spans="1:7">
      <c r="A229" s="3">
        <v>179</v>
      </c>
      <c r="B229" s="55" t="s">
        <v>2012</v>
      </c>
      <c r="C229" s="9">
        <v>101471674</v>
      </c>
      <c r="D229" s="3">
        <v>1</v>
      </c>
      <c r="E229" s="19">
        <v>22954</v>
      </c>
      <c r="F229" s="19">
        <v>22954</v>
      </c>
      <c r="G229" s="20"/>
    </row>
    <row r="230" spans="1:7">
      <c r="A230" s="3">
        <v>180</v>
      </c>
      <c r="B230" s="55" t="s">
        <v>2013</v>
      </c>
      <c r="C230" s="9">
        <v>101471676</v>
      </c>
      <c r="D230" s="3">
        <v>1</v>
      </c>
      <c r="E230" s="19">
        <v>3566</v>
      </c>
      <c r="F230" s="19">
        <v>3566</v>
      </c>
      <c r="G230" s="20"/>
    </row>
    <row r="231" spans="1:7">
      <c r="A231" s="3">
        <v>181</v>
      </c>
      <c r="B231" s="55" t="s">
        <v>2014</v>
      </c>
      <c r="C231" s="9">
        <v>101471677</v>
      </c>
      <c r="D231" s="3">
        <v>1</v>
      </c>
      <c r="E231" s="19">
        <v>2117</v>
      </c>
      <c r="F231" s="19">
        <v>2117</v>
      </c>
      <c r="G231" s="20"/>
    </row>
    <row r="232" spans="1:7">
      <c r="A232" s="3">
        <v>182</v>
      </c>
      <c r="B232" s="55" t="s">
        <v>2015</v>
      </c>
      <c r="C232" s="9">
        <v>101471678</v>
      </c>
      <c r="D232" s="3">
        <v>1</v>
      </c>
      <c r="E232" s="19">
        <v>3566</v>
      </c>
      <c r="F232" s="19">
        <v>3566</v>
      </c>
      <c r="G232" s="20"/>
    </row>
    <row r="233" spans="1:7">
      <c r="A233" s="3">
        <v>183</v>
      </c>
      <c r="B233" s="55" t="s">
        <v>2016</v>
      </c>
      <c r="C233" s="9">
        <v>101471679</v>
      </c>
      <c r="D233" s="3">
        <v>1</v>
      </c>
      <c r="E233" s="19">
        <v>17090</v>
      </c>
      <c r="F233" s="19">
        <v>17090</v>
      </c>
      <c r="G233" s="20"/>
    </row>
    <row r="234" spans="1:7">
      <c r="A234" s="3">
        <v>184</v>
      </c>
      <c r="B234" s="55" t="s">
        <v>2017</v>
      </c>
      <c r="C234" s="9">
        <v>101491681</v>
      </c>
      <c r="D234" s="3">
        <v>1</v>
      </c>
      <c r="E234" s="19">
        <v>1764</v>
      </c>
      <c r="F234" s="19">
        <v>1764</v>
      </c>
      <c r="G234" s="20"/>
    </row>
    <row r="235" spans="1:7">
      <c r="A235" s="3">
        <v>185</v>
      </c>
      <c r="B235" s="55" t="s">
        <v>2000</v>
      </c>
      <c r="C235" s="9">
        <v>101491683</v>
      </c>
      <c r="D235" s="3">
        <v>1</v>
      </c>
      <c r="E235" s="19">
        <v>1907</v>
      </c>
      <c r="F235" s="19">
        <v>1907</v>
      </c>
      <c r="G235" s="20"/>
    </row>
    <row r="236" spans="1:7">
      <c r="A236" s="3">
        <v>186</v>
      </c>
      <c r="B236" s="55" t="s">
        <v>0</v>
      </c>
      <c r="C236" s="9">
        <v>101470593</v>
      </c>
      <c r="D236" s="3">
        <v>1</v>
      </c>
      <c r="E236" s="19">
        <v>10339</v>
      </c>
      <c r="F236" s="19">
        <v>10339</v>
      </c>
      <c r="G236" s="20"/>
    </row>
    <row r="237" spans="1:7">
      <c r="A237" s="3">
        <v>187</v>
      </c>
      <c r="B237" s="55" t="s">
        <v>1</v>
      </c>
      <c r="C237" s="9">
        <v>101470594</v>
      </c>
      <c r="D237" s="3">
        <v>1</v>
      </c>
      <c r="E237" s="19">
        <v>7468</v>
      </c>
      <c r="F237" s="19">
        <v>7468</v>
      </c>
      <c r="G237" s="20"/>
    </row>
    <row r="238" spans="1:7">
      <c r="A238" s="3">
        <v>188</v>
      </c>
      <c r="B238" s="55" t="s">
        <v>2</v>
      </c>
      <c r="C238" s="9">
        <v>101470596</v>
      </c>
      <c r="D238" s="3">
        <v>1</v>
      </c>
      <c r="E238" s="19">
        <v>21828</v>
      </c>
      <c r="F238" s="19">
        <v>21828</v>
      </c>
      <c r="G238" s="20"/>
    </row>
    <row r="239" spans="1:7">
      <c r="A239" s="3">
        <v>189</v>
      </c>
      <c r="B239" s="55" t="s">
        <v>3</v>
      </c>
      <c r="C239" s="9">
        <v>101470600</v>
      </c>
      <c r="D239" s="3">
        <v>1</v>
      </c>
      <c r="E239" s="19">
        <v>4251</v>
      </c>
      <c r="F239" s="19">
        <v>4251</v>
      </c>
      <c r="G239" s="20"/>
    </row>
    <row r="240" spans="1:7">
      <c r="A240" s="3">
        <v>190</v>
      </c>
      <c r="B240" s="55" t="s">
        <v>4</v>
      </c>
      <c r="C240" s="9">
        <v>101470601</v>
      </c>
      <c r="D240" s="3">
        <v>1</v>
      </c>
      <c r="E240" s="19">
        <v>3216</v>
      </c>
      <c r="F240" s="19">
        <v>3216</v>
      </c>
      <c r="G240" s="20"/>
    </row>
    <row r="241" spans="1:7">
      <c r="A241" s="3">
        <v>191</v>
      </c>
      <c r="B241" s="55" t="s">
        <v>5</v>
      </c>
      <c r="C241" s="9">
        <v>101470605</v>
      </c>
      <c r="D241" s="3">
        <v>1</v>
      </c>
      <c r="E241" s="19">
        <v>3102</v>
      </c>
      <c r="F241" s="19">
        <v>3102</v>
      </c>
      <c r="G241" s="20"/>
    </row>
    <row r="242" spans="1:7">
      <c r="A242" s="3">
        <v>192</v>
      </c>
      <c r="B242" s="55" t="s">
        <v>6</v>
      </c>
      <c r="C242" s="9">
        <v>101470311</v>
      </c>
      <c r="D242" s="3">
        <v>1</v>
      </c>
      <c r="E242" s="19">
        <v>2260</v>
      </c>
      <c r="F242" s="20">
        <v>1831.28</v>
      </c>
      <c r="G242" s="20">
        <v>428.72</v>
      </c>
    </row>
    <row r="243" spans="1:7">
      <c r="A243" s="3">
        <v>193</v>
      </c>
      <c r="B243" s="55" t="s">
        <v>7</v>
      </c>
      <c r="C243" s="9">
        <v>101490030</v>
      </c>
      <c r="D243" s="3">
        <v>1</v>
      </c>
      <c r="E243" s="19">
        <v>1560</v>
      </c>
      <c r="F243" s="20">
        <v>1352</v>
      </c>
      <c r="G243" s="20">
        <v>208</v>
      </c>
    </row>
    <row r="244" spans="1:7">
      <c r="A244" s="3">
        <v>194</v>
      </c>
      <c r="B244" s="55" t="s">
        <v>8</v>
      </c>
      <c r="C244" s="9">
        <v>101400032</v>
      </c>
      <c r="D244" s="3">
        <v>1</v>
      </c>
      <c r="E244" s="19">
        <v>500</v>
      </c>
      <c r="F244" s="19">
        <v>500</v>
      </c>
      <c r="G244" s="20"/>
    </row>
    <row r="245" spans="1:7">
      <c r="A245" s="3">
        <v>195</v>
      </c>
      <c r="B245" s="55" t="s">
        <v>9</v>
      </c>
      <c r="C245" s="9">
        <v>101490248</v>
      </c>
      <c r="D245" s="3">
        <v>1</v>
      </c>
      <c r="E245" s="19">
        <v>907</v>
      </c>
      <c r="F245" s="19">
        <v>907</v>
      </c>
      <c r="G245" s="20"/>
    </row>
    <row r="246" spans="1:7">
      <c r="A246" s="3">
        <v>196</v>
      </c>
      <c r="B246" s="55" t="s">
        <v>10</v>
      </c>
      <c r="C246" s="9">
        <v>101450047</v>
      </c>
      <c r="D246" s="3">
        <v>1</v>
      </c>
      <c r="E246" s="19">
        <v>617</v>
      </c>
      <c r="F246" s="19">
        <v>617</v>
      </c>
      <c r="G246" s="20"/>
    </row>
    <row r="247" spans="1:7">
      <c r="A247" s="3">
        <v>197</v>
      </c>
      <c r="B247" s="55" t="s">
        <v>11</v>
      </c>
      <c r="C247" s="9">
        <v>101450048</v>
      </c>
      <c r="D247" s="3">
        <v>1</v>
      </c>
      <c r="E247" s="19">
        <v>4079</v>
      </c>
      <c r="F247" s="19">
        <v>4079</v>
      </c>
      <c r="G247" s="20"/>
    </row>
    <row r="248" spans="1:7">
      <c r="A248" s="3">
        <v>198</v>
      </c>
      <c r="B248" s="55" t="s">
        <v>12</v>
      </c>
      <c r="C248" s="9">
        <v>101472030</v>
      </c>
      <c r="D248" s="3">
        <v>1</v>
      </c>
      <c r="E248" s="19">
        <v>575</v>
      </c>
      <c r="F248" s="19">
        <v>575</v>
      </c>
      <c r="G248" s="20"/>
    </row>
    <row r="249" spans="1:7">
      <c r="A249" s="3">
        <v>199</v>
      </c>
      <c r="B249" s="55" t="s">
        <v>12</v>
      </c>
      <c r="C249" s="9">
        <v>101472031</v>
      </c>
      <c r="D249" s="3">
        <v>1</v>
      </c>
      <c r="E249" s="19">
        <v>575</v>
      </c>
      <c r="F249" s="19">
        <v>575</v>
      </c>
      <c r="G249" s="20"/>
    </row>
    <row r="250" spans="1:7">
      <c r="A250" s="3">
        <v>200</v>
      </c>
      <c r="B250" s="55" t="s">
        <v>12</v>
      </c>
      <c r="C250" s="9">
        <v>101472032</v>
      </c>
      <c r="D250" s="3">
        <v>1</v>
      </c>
      <c r="E250" s="19">
        <v>1724</v>
      </c>
      <c r="F250" s="19">
        <v>1724</v>
      </c>
      <c r="G250" s="20"/>
    </row>
    <row r="251" spans="1:7">
      <c r="A251" s="3">
        <v>201</v>
      </c>
      <c r="B251" s="55" t="s">
        <v>12</v>
      </c>
      <c r="C251" s="9">
        <v>101472033</v>
      </c>
      <c r="D251" s="3">
        <v>1</v>
      </c>
      <c r="E251" s="19">
        <v>1724</v>
      </c>
      <c r="F251" s="19">
        <v>1724</v>
      </c>
      <c r="G251" s="20"/>
    </row>
    <row r="252" spans="1:7">
      <c r="A252" s="3">
        <v>202</v>
      </c>
      <c r="B252" s="55" t="s">
        <v>13</v>
      </c>
      <c r="C252" s="9">
        <v>101472038</v>
      </c>
      <c r="D252" s="3">
        <v>1</v>
      </c>
      <c r="E252" s="19">
        <v>575</v>
      </c>
      <c r="F252" s="19">
        <v>575</v>
      </c>
      <c r="G252" s="20"/>
    </row>
    <row r="253" spans="1:7">
      <c r="A253" s="3">
        <v>203</v>
      </c>
      <c r="B253" s="55" t="s">
        <v>13</v>
      </c>
      <c r="C253" s="9">
        <v>101472039</v>
      </c>
      <c r="D253" s="3">
        <v>1</v>
      </c>
      <c r="E253" s="19">
        <v>575</v>
      </c>
      <c r="F253" s="19">
        <v>575</v>
      </c>
      <c r="G253" s="20"/>
    </row>
    <row r="254" spans="1:7">
      <c r="A254" s="3">
        <v>204</v>
      </c>
      <c r="B254" s="55" t="s">
        <v>13</v>
      </c>
      <c r="C254" s="9">
        <v>101472040</v>
      </c>
      <c r="D254" s="3">
        <v>1</v>
      </c>
      <c r="E254" s="19">
        <v>575</v>
      </c>
      <c r="F254" s="19">
        <v>575</v>
      </c>
      <c r="G254" s="20"/>
    </row>
    <row r="255" spans="1:7">
      <c r="A255" s="3">
        <v>205</v>
      </c>
      <c r="B255" s="55" t="s">
        <v>13</v>
      </c>
      <c r="C255" s="9">
        <v>101472041</v>
      </c>
      <c r="D255" s="3">
        <v>1</v>
      </c>
      <c r="E255" s="19">
        <v>575</v>
      </c>
      <c r="F255" s="19">
        <v>575</v>
      </c>
      <c r="G255" s="20"/>
    </row>
    <row r="256" spans="1:7">
      <c r="A256" s="3">
        <v>206</v>
      </c>
      <c r="B256" s="55" t="s">
        <v>13</v>
      </c>
      <c r="C256" s="9">
        <v>101472042</v>
      </c>
      <c r="D256" s="3">
        <v>1</v>
      </c>
      <c r="E256" s="19">
        <v>575</v>
      </c>
      <c r="F256" s="19">
        <v>575</v>
      </c>
      <c r="G256" s="20"/>
    </row>
    <row r="257" spans="1:7">
      <c r="A257" s="3">
        <v>207</v>
      </c>
      <c r="B257" s="55" t="s">
        <v>14</v>
      </c>
      <c r="C257" s="9">
        <v>101472007</v>
      </c>
      <c r="D257" s="3">
        <v>1</v>
      </c>
      <c r="E257" s="19">
        <v>36763</v>
      </c>
      <c r="F257" s="19">
        <v>36763</v>
      </c>
      <c r="G257" s="20"/>
    </row>
    <row r="258" spans="1:7">
      <c r="A258" s="3">
        <v>208</v>
      </c>
      <c r="B258" s="55" t="s">
        <v>15</v>
      </c>
      <c r="C258" s="9">
        <v>101492076</v>
      </c>
      <c r="D258" s="3">
        <v>1</v>
      </c>
      <c r="E258" s="19">
        <v>4000</v>
      </c>
      <c r="F258" s="20">
        <v>2899.28</v>
      </c>
      <c r="G258" s="20">
        <v>1100.72</v>
      </c>
    </row>
    <row r="259" spans="1:7">
      <c r="A259" s="3">
        <v>209</v>
      </c>
      <c r="B259" s="55" t="s">
        <v>16</v>
      </c>
      <c r="C259" s="9">
        <v>101470058</v>
      </c>
      <c r="D259" s="3">
        <v>1</v>
      </c>
      <c r="E259" s="19">
        <v>7750</v>
      </c>
      <c r="F259" s="20">
        <v>5363.28</v>
      </c>
      <c r="G259" s="20">
        <v>2386.7199999999998</v>
      </c>
    </row>
    <row r="260" spans="1:7">
      <c r="A260" s="3">
        <v>210</v>
      </c>
      <c r="B260" s="55" t="s">
        <v>17</v>
      </c>
      <c r="C260" s="9">
        <v>101470059</v>
      </c>
      <c r="D260" s="3">
        <v>1</v>
      </c>
      <c r="E260" s="19">
        <v>17000</v>
      </c>
      <c r="F260" s="20">
        <v>11191.72</v>
      </c>
      <c r="G260" s="20">
        <v>5808.28</v>
      </c>
    </row>
    <row r="261" spans="1:7">
      <c r="A261" s="3">
        <v>211</v>
      </c>
      <c r="B261" s="55" t="s">
        <v>18</v>
      </c>
      <c r="C261" s="9">
        <v>101480031</v>
      </c>
      <c r="D261" s="3">
        <v>1</v>
      </c>
      <c r="E261" s="19">
        <v>5000</v>
      </c>
      <c r="F261" s="20">
        <v>3291.72</v>
      </c>
      <c r="G261" s="20">
        <v>1708.28</v>
      </c>
    </row>
    <row r="262" spans="1:7">
      <c r="A262" s="3">
        <v>212</v>
      </c>
      <c r="B262" s="55" t="s">
        <v>19</v>
      </c>
      <c r="C262" s="9">
        <v>101480035</v>
      </c>
      <c r="D262" s="3">
        <v>1</v>
      </c>
      <c r="E262" s="19">
        <v>6898</v>
      </c>
      <c r="F262" s="20">
        <v>4422.68</v>
      </c>
      <c r="G262" s="20">
        <v>2475.3200000000002</v>
      </c>
    </row>
    <row r="263" spans="1:7">
      <c r="A263" s="3">
        <v>213</v>
      </c>
      <c r="B263" s="55" t="s">
        <v>20</v>
      </c>
      <c r="C263" s="9">
        <v>101470179</v>
      </c>
      <c r="D263" s="3">
        <v>1</v>
      </c>
      <c r="E263" s="19">
        <v>4158</v>
      </c>
      <c r="F263" s="20">
        <v>2669.4</v>
      </c>
      <c r="G263" s="20">
        <v>1488.6</v>
      </c>
    </row>
    <row r="264" spans="1:7">
      <c r="A264" s="3">
        <v>214</v>
      </c>
      <c r="B264" s="55" t="s">
        <v>21</v>
      </c>
      <c r="C264" s="9">
        <v>101472070</v>
      </c>
      <c r="D264" s="3">
        <v>1</v>
      </c>
      <c r="E264" s="19">
        <v>11528</v>
      </c>
      <c r="F264" s="20">
        <v>11528</v>
      </c>
      <c r="G264" s="20" t="s">
        <v>266</v>
      </c>
    </row>
    <row r="265" spans="1:7">
      <c r="A265" s="3">
        <v>215</v>
      </c>
      <c r="B265" s="55" t="s">
        <v>22</v>
      </c>
      <c r="C265" s="9">
        <v>101472189</v>
      </c>
      <c r="D265" s="3">
        <v>1</v>
      </c>
      <c r="E265" s="19">
        <v>63986</v>
      </c>
      <c r="F265" s="20">
        <v>63986</v>
      </c>
      <c r="G265" s="20" t="s">
        <v>266</v>
      </c>
    </row>
    <row r="266" spans="1:7">
      <c r="A266" s="3">
        <v>216</v>
      </c>
      <c r="B266" s="55" t="s">
        <v>23</v>
      </c>
      <c r="C266" s="9">
        <v>101492072</v>
      </c>
      <c r="D266" s="3">
        <v>1</v>
      </c>
      <c r="E266" s="19">
        <v>11258</v>
      </c>
      <c r="F266" s="20">
        <v>11258</v>
      </c>
      <c r="G266" s="20" t="s">
        <v>266</v>
      </c>
    </row>
    <row r="267" spans="1:7">
      <c r="A267" s="3">
        <v>217</v>
      </c>
      <c r="B267" s="55" t="s">
        <v>24</v>
      </c>
      <c r="C267" s="9">
        <v>101440008</v>
      </c>
      <c r="D267" s="3">
        <v>1</v>
      </c>
      <c r="E267" s="19">
        <v>8122.5</v>
      </c>
      <c r="F267" s="20">
        <v>1557.04</v>
      </c>
      <c r="G267" s="20">
        <v>6565.46</v>
      </c>
    </row>
    <row r="268" spans="1:7">
      <c r="A268" s="3">
        <v>218</v>
      </c>
      <c r="B268" s="55" t="s">
        <v>25</v>
      </c>
      <c r="C268" s="9">
        <v>101450008</v>
      </c>
      <c r="D268" s="3">
        <v>1</v>
      </c>
      <c r="E268" s="19">
        <v>29660.400000000001</v>
      </c>
      <c r="F268" s="20">
        <v>5190.72</v>
      </c>
      <c r="G268" s="20">
        <v>24469.68</v>
      </c>
    </row>
    <row r="269" spans="1:7">
      <c r="A269" s="3">
        <v>219</v>
      </c>
      <c r="B269" s="55" t="s">
        <v>26</v>
      </c>
      <c r="C269" s="9">
        <v>101480052</v>
      </c>
      <c r="D269" s="3">
        <v>1</v>
      </c>
      <c r="E269" s="19">
        <v>6173</v>
      </c>
      <c r="F269" s="20">
        <v>977.04</v>
      </c>
      <c r="G269" s="20">
        <v>5195.96</v>
      </c>
    </row>
    <row r="270" spans="1:7">
      <c r="A270" s="3">
        <v>220</v>
      </c>
      <c r="B270" s="55" t="s">
        <v>27</v>
      </c>
      <c r="C270" s="9">
        <v>101491154</v>
      </c>
      <c r="D270" s="3">
        <v>1</v>
      </c>
      <c r="E270" s="19">
        <v>11144</v>
      </c>
      <c r="F270" s="20">
        <v>11144</v>
      </c>
      <c r="G270" s="20" t="s">
        <v>266</v>
      </c>
    </row>
    <row r="271" spans="1:7">
      <c r="A271" s="3">
        <v>221</v>
      </c>
      <c r="B271" s="55" t="s">
        <v>28</v>
      </c>
      <c r="C271" s="9">
        <v>101470038</v>
      </c>
      <c r="D271" s="3">
        <v>1</v>
      </c>
      <c r="E271" s="19">
        <v>27000</v>
      </c>
      <c r="F271" s="20">
        <v>3600</v>
      </c>
      <c r="G271" s="20">
        <v>23400</v>
      </c>
    </row>
    <row r="272" spans="1:7">
      <c r="A272" s="3">
        <v>222</v>
      </c>
      <c r="B272" s="55" t="s">
        <v>29</v>
      </c>
      <c r="C272" s="9">
        <v>101470039</v>
      </c>
      <c r="D272" s="3">
        <v>1</v>
      </c>
      <c r="E272" s="19">
        <v>390000</v>
      </c>
      <c r="F272" s="20">
        <v>52000</v>
      </c>
      <c r="G272" s="20">
        <v>338000</v>
      </c>
    </row>
    <row r="273" spans="1:7">
      <c r="A273" s="3">
        <v>223</v>
      </c>
      <c r="B273" s="55" t="s">
        <v>30</v>
      </c>
      <c r="C273" s="9">
        <v>101470040</v>
      </c>
      <c r="D273" s="3">
        <v>1</v>
      </c>
      <c r="E273" s="19">
        <v>200000</v>
      </c>
      <c r="F273" s="20">
        <v>43333.38</v>
      </c>
      <c r="G273" s="20">
        <v>156666.62</v>
      </c>
    </row>
    <row r="274" spans="1:7">
      <c r="A274" s="3">
        <v>224</v>
      </c>
      <c r="B274" s="55" t="s">
        <v>31</v>
      </c>
      <c r="C274" s="9">
        <v>101471202</v>
      </c>
      <c r="D274" s="3">
        <v>1</v>
      </c>
      <c r="E274" s="19">
        <v>30674</v>
      </c>
      <c r="F274" s="20">
        <v>30674</v>
      </c>
      <c r="G274" s="20"/>
    </row>
    <row r="275" spans="1:7">
      <c r="A275" s="3">
        <v>225</v>
      </c>
      <c r="B275" s="55" t="s">
        <v>13</v>
      </c>
      <c r="C275" s="9">
        <v>101470155</v>
      </c>
      <c r="D275" s="3">
        <v>1</v>
      </c>
      <c r="E275" s="19">
        <v>1500</v>
      </c>
      <c r="F275" s="20">
        <v>1500</v>
      </c>
      <c r="G275" s="20"/>
    </row>
    <row r="276" spans="1:7">
      <c r="A276" s="3">
        <v>226</v>
      </c>
      <c r="B276" s="55" t="s">
        <v>13</v>
      </c>
      <c r="C276" s="9">
        <v>101470156</v>
      </c>
      <c r="D276" s="3">
        <v>1</v>
      </c>
      <c r="E276" s="19">
        <v>1500</v>
      </c>
      <c r="F276" s="20">
        <v>1500</v>
      </c>
      <c r="G276" s="20"/>
    </row>
    <row r="277" spans="1:7">
      <c r="A277" s="3">
        <v>227</v>
      </c>
      <c r="B277" s="55" t="s">
        <v>12</v>
      </c>
      <c r="C277" s="9">
        <v>101470162</v>
      </c>
      <c r="D277" s="3">
        <v>1</v>
      </c>
      <c r="E277" s="19">
        <v>5115</v>
      </c>
      <c r="F277" s="20">
        <v>5115</v>
      </c>
      <c r="G277" s="20"/>
    </row>
    <row r="278" spans="1:7">
      <c r="A278" s="3">
        <v>228</v>
      </c>
      <c r="B278" s="55" t="s">
        <v>12</v>
      </c>
      <c r="C278" s="9">
        <v>101470163</v>
      </c>
      <c r="D278" s="3">
        <v>1</v>
      </c>
      <c r="E278" s="19">
        <v>5115</v>
      </c>
      <c r="F278" s="20">
        <v>5115</v>
      </c>
      <c r="G278" s="20"/>
    </row>
    <row r="279" spans="1:7">
      <c r="A279" s="3">
        <v>229</v>
      </c>
      <c r="B279" s="55" t="s">
        <v>12</v>
      </c>
      <c r="C279" s="9">
        <v>101470164</v>
      </c>
      <c r="D279" s="3">
        <v>1</v>
      </c>
      <c r="E279" s="19">
        <v>5115</v>
      </c>
      <c r="F279" s="20">
        <v>5115</v>
      </c>
      <c r="G279" s="20"/>
    </row>
    <row r="280" spans="1:7">
      <c r="A280" s="3">
        <v>230</v>
      </c>
      <c r="B280" s="55" t="s">
        <v>12</v>
      </c>
      <c r="C280" s="9">
        <v>101470165</v>
      </c>
      <c r="D280" s="3">
        <v>1</v>
      </c>
      <c r="E280" s="19">
        <v>5115</v>
      </c>
      <c r="F280" s="20">
        <v>5115</v>
      </c>
      <c r="G280" s="20"/>
    </row>
    <row r="281" spans="1:7">
      <c r="A281" s="3">
        <v>231</v>
      </c>
      <c r="B281" s="55" t="s">
        <v>12</v>
      </c>
      <c r="C281" s="9">
        <v>101470166</v>
      </c>
      <c r="D281" s="3">
        <v>1</v>
      </c>
      <c r="E281" s="19">
        <v>5115</v>
      </c>
      <c r="F281" s="20">
        <v>5115</v>
      </c>
      <c r="G281" s="20"/>
    </row>
    <row r="282" spans="1:7">
      <c r="A282" s="3">
        <v>232</v>
      </c>
      <c r="B282" s="55" t="s">
        <v>12</v>
      </c>
      <c r="C282" s="9">
        <v>101470167</v>
      </c>
      <c r="D282" s="3">
        <v>1</v>
      </c>
      <c r="E282" s="19">
        <v>5115</v>
      </c>
      <c r="F282" s="20">
        <v>5115</v>
      </c>
      <c r="G282" s="20"/>
    </row>
    <row r="283" spans="1:7">
      <c r="A283" s="3">
        <v>233</v>
      </c>
      <c r="B283" s="55" t="s">
        <v>12</v>
      </c>
      <c r="C283" s="9">
        <v>101470168</v>
      </c>
      <c r="D283" s="3">
        <v>1</v>
      </c>
      <c r="E283" s="19">
        <v>5115</v>
      </c>
      <c r="F283" s="20">
        <v>5115</v>
      </c>
      <c r="G283" s="20"/>
    </row>
    <row r="284" spans="1:7">
      <c r="A284" s="3">
        <v>234</v>
      </c>
      <c r="B284" s="55" t="s">
        <v>12</v>
      </c>
      <c r="C284" s="9">
        <v>101470169</v>
      </c>
      <c r="D284" s="3">
        <v>1</v>
      </c>
      <c r="E284" s="19">
        <v>5115</v>
      </c>
      <c r="F284" s="20">
        <v>5115</v>
      </c>
      <c r="G284" s="20"/>
    </row>
    <row r="285" spans="1:7">
      <c r="A285" s="3">
        <v>235</v>
      </c>
      <c r="B285" s="55" t="s">
        <v>12</v>
      </c>
      <c r="C285" s="9">
        <v>101470170</v>
      </c>
      <c r="D285" s="3">
        <v>1</v>
      </c>
      <c r="E285" s="19">
        <v>5115</v>
      </c>
      <c r="F285" s="20">
        <v>5115</v>
      </c>
      <c r="G285" s="20"/>
    </row>
    <row r="286" spans="1:7">
      <c r="A286" s="3">
        <v>236</v>
      </c>
      <c r="B286" s="55" t="s">
        <v>12</v>
      </c>
      <c r="C286" s="9">
        <v>101470171</v>
      </c>
      <c r="D286" s="3">
        <v>1</v>
      </c>
      <c r="E286" s="19">
        <v>5115</v>
      </c>
      <c r="F286" s="20">
        <v>5115</v>
      </c>
      <c r="G286" s="20"/>
    </row>
    <row r="287" spans="1:7">
      <c r="A287" s="3">
        <v>237</v>
      </c>
      <c r="B287" s="55" t="s">
        <v>12</v>
      </c>
      <c r="C287" s="9">
        <v>101470172</v>
      </c>
      <c r="D287" s="3">
        <v>1</v>
      </c>
      <c r="E287" s="19">
        <v>5115</v>
      </c>
      <c r="F287" s="20">
        <v>5115</v>
      </c>
      <c r="G287" s="20"/>
    </row>
    <row r="288" spans="1:7">
      <c r="A288" s="3">
        <v>238</v>
      </c>
      <c r="B288" s="55" t="s">
        <v>12</v>
      </c>
      <c r="C288" s="9">
        <v>101470173</v>
      </c>
      <c r="D288" s="3">
        <v>1</v>
      </c>
      <c r="E288" s="19">
        <v>5115</v>
      </c>
      <c r="F288" s="20">
        <v>5115</v>
      </c>
      <c r="G288" s="20"/>
    </row>
    <row r="289" spans="1:7">
      <c r="A289" s="3">
        <v>239</v>
      </c>
      <c r="B289" s="55" t="s">
        <v>12</v>
      </c>
      <c r="C289" s="9">
        <v>101470174</v>
      </c>
      <c r="D289" s="3">
        <v>1</v>
      </c>
      <c r="E289" s="19">
        <v>5115</v>
      </c>
      <c r="F289" s="20">
        <v>5115</v>
      </c>
      <c r="G289" s="20"/>
    </row>
    <row r="290" spans="1:7">
      <c r="A290" s="3">
        <v>240</v>
      </c>
      <c r="B290" s="55" t="s">
        <v>12</v>
      </c>
      <c r="C290" s="9">
        <v>101470175</v>
      </c>
      <c r="D290" s="3">
        <v>1</v>
      </c>
      <c r="E290" s="19">
        <v>5115</v>
      </c>
      <c r="F290" s="20">
        <v>5115</v>
      </c>
      <c r="G290" s="20"/>
    </row>
    <row r="291" spans="1:7">
      <c r="A291" s="3">
        <v>241</v>
      </c>
      <c r="B291" s="55" t="s">
        <v>12</v>
      </c>
      <c r="C291" s="9">
        <v>101470176</v>
      </c>
      <c r="D291" s="3">
        <v>1</v>
      </c>
      <c r="E291" s="19">
        <v>5115</v>
      </c>
      <c r="F291" s="20">
        <v>5115</v>
      </c>
      <c r="G291" s="20"/>
    </row>
    <row r="292" spans="1:7">
      <c r="A292" s="3">
        <v>242</v>
      </c>
      <c r="B292" s="55" t="s">
        <v>12</v>
      </c>
      <c r="C292" s="9">
        <v>101470177</v>
      </c>
      <c r="D292" s="3">
        <v>1</v>
      </c>
      <c r="E292" s="19">
        <v>5115</v>
      </c>
      <c r="F292" s="20">
        <v>5115</v>
      </c>
      <c r="G292" s="20"/>
    </row>
    <row r="293" spans="1:7">
      <c r="A293" s="3">
        <v>243</v>
      </c>
      <c r="B293" s="55" t="s">
        <v>12</v>
      </c>
      <c r="C293" s="9">
        <v>101470178</v>
      </c>
      <c r="D293" s="3">
        <v>1</v>
      </c>
      <c r="E293" s="19">
        <v>5115</v>
      </c>
      <c r="F293" s="20">
        <v>5115</v>
      </c>
      <c r="G293" s="20"/>
    </row>
    <row r="294" spans="1:7">
      <c r="A294" s="3">
        <v>244</v>
      </c>
      <c r="B294" s="55" t="s">
        <v>32</v>
      </c>
      <c r="C294" s="9">
        <v>101471002</v>
      </c>
      <c r="D294" s="3">
        <v>1</v>
      </c>
      <c r="E294" s="19">
        <v>1330</v>
      </c>
      <c r="F294" s="20">
        <v>1330</v>
      </c>
      <c r="G294" s="20"/>
    </row>
    <row r="295" spans="1:7">
      <c r="A295" s="3">
        <v>245</v>
      </c>
      <c r="B295" s="55" t="s">
        <v>33</v>
      </c>
      <c r="C295" s="9">
        <v>101491684</v>
      </c>
      <c r="D295" s="3">
        <v>1</v>
      </c>
      <c r="E295" s="19">
        <v>1330</v>
      </c>
      <c r="F295" s="19">
        <v>1330</v>
      </c>
      <c r="G295" s="20"/>
    </row>
    <row r="296" spans="1:7">
      <c r="A296" s="3">
        <v>246</v>
      </c>
      <c r="B296" s="55" t="s">
        <v>34</v>
      </c>
      <c r="C296" s="9">
        <v>101490017</v>
      </c>
      <c r="D296" s="3">
        <v>1</v>
      </c>
      <c r="E296" s="19">
        <v>8360</v>
      </c>
      <c r="F296" s="20">
        <v>904.71</v>
      </c>
      <c r="G296" s="20">
        <v>7455.29</v>
      </c>
    </row>
    <row r="297" spans="1:7">
      <c r="A297" s="3">
        <v>247</v>
      </c>
      <c r="B297" s="55" t="s">
        <v>35</v>
      </c>
      <c r="C297" s="9">
        <v>101471410</v>
      </c>
      <c r="D297" s="3">
        <v>1</v>
      </c>
      <c r="E297" s="19">
        <v>31000</v>
      </c>
      <c r="F297" s="20">
        <v>31000</v>
      </c>
      <c r="G297" s="20" t="s">
        <v>266</v>
      </c>
    </row>
    <row r="298" spans="1:7">
      <c r="A298" s="3">
        <v>248</v>
      </c>
      <c r="B298" s="55" t="s">
        <v>36</v>
      </c>
      <c r="C298" s="9">
        <v>101492134</v>
      </c>
      <c r="D298" s="3">
        <v>1</v>
      </c>
      <c r="E298" s="19">
        <v>3249</v>
      </c>
      <c r="F298" s="20">
        <v>3249</v>
      </c>
      <c r="G298" s="20" t="s">
        <v>266</v>
      </c>
    </row>
    <row r="299" spans="1:7">
      <c r="A299" s="3">
        <v>249</v>
      </c>
      <c r="B299" s="55" t="s">
        <v>37</v>
      </c>
      <c r="C299" s="9">
        <v>101472136</v>
      </c>
      <c r="D299" s="3">
        <v>1</v>
      </c>
      <c r="E299" s="19">
        <v>12500</v>
      </c>
      <c r="F299" s="20">
        <v>12500</v>
      </c>
      <c r="G299" s="20" t="s">
        <v>266</v>
      </c>
    </row>
    <row r="300" spans="1:7">
      <c r="A300" s="3">
        <v>250</v>
      </c>
      <c r="B300" s="55" t="s">
        <v>38</v>
      </c>
      <c r="C300" s="9">
        <v>101470045</v>
      </c>
      <c r="D300" s="3">
        <v>1</v>
      </c>
      <c r="E300" s="19">
        <v>12000</v>
      </c>
      <c r="F300" s="20">
        <v>1300</v>
      </c>
      <c r="G300" s="20">
        <v>10700</v>
      </c>
    </row>
    <row r="301" spans="1:7">
      <c r="A301" s="3">
        <v>251</v>
      </c>
      <c r="B301" s="55" t="s">
        <v>1998</v>
      </c>
      <c r="C301" s="9">
        <v>101492142</v>
      </c>
      <c r="D301" s="3">
        <v>1</v>
      </c>
      <c r="E301" s="19">
        <v>1970</v>
      </c>
      <c r="F301" s="20">
        <v>1970</v>
      </c>
      <c r="G301" s="20" t="s">
        <v>266</v>
      </c>
    </row>
    <row r="302" spans="1:7">
      <c r="A302" s="3">
        <v>252</v>
      </c>
      <c r="B302" s="55" t="s">
        <v>1998</v>
      </c>
      <c r="C302" s="9">
        <v>101492143</v>
      </c>
      <c r="D302" s="3">
        <v>1</v>
      </c>
      <c r="E302" s="19">
        <v>1970</v>
      </c>
      <c r="F302" s="20">
        <v>1970</v>
      </c>
      <c r="G302" s="20" t="s">
        <v>266</v>
      </c>
    </row>
    <row r="303" spans="1:7">
      <c r="A303" s="3">
        <v>253</v>
      </c>
      <c r="B303" s="55" t="s">
        <v>39</v>
      </c>
      <c r="C303" s="9">
        <v>101492144</v>
      </c>
      <c r="D303" s="3">
        <v>1</v>
      </c>
      <c r="E303" s="19">
        <v>19000</v>
      </c>
      <c r="F303" s="20">
        <v>19000</v>
      </c>
      <c r="G303" s="20" t="s">
        <v>266</v>
      </c>
    </row>
    <row r="304" spans="1:7">
      <c r="A304" s="3">
        <v>254</v>
      </c>
      <c r="B304" s="55" t="s">
        <v>38</v>
      </c>
      <c r="C304" s="9">
        <v>101470046</v>
      </c>
      <c r="D304" s="3">
        <v>1</v>
      </c>
      <c r="E304" s="19">
        <v>12000</v>
      </c>
      <c r="F304" s="20">
        <v>1300</v>
      </c>
      <c r="G304" s="20">
        <v>10700</v>
      </c>
    </row>
    <row r="305" spans="1:7">
      <c r="A305" s="3">
        <v>255</v>
      </c>
      <c r="B305" s="55" t="s">
        <v>38</v>
      </c>
      <c r="C305" s="9">
        <v>101470047</v>
      </c>
      <c r="D305" s="3">
        <v>1</v>
      </c>
      <c r="E305" s="19">
        <v>12000</v>
      </c>
      <c r="F305" s="20">
        <v>1300</v>
      </c>
      <c r="G305" s="20">
        <v>10700</v>
      </c>
    </row>
    <row r="306" spans="1:7">
      <c r="A306" s="3">
        <v>256</v>
      </c>
      <c r="B306" s="55" t="s">
        <v>40</v>
      </c>
      <c r="C306" s="9">
        <v>101490025</v>
      </c>
      <c r="D306" s="3">
        <v>1</v>
      </c>
      <c r="E306" s="19">
        <v>7099</v>
      </c>
      <c r="F306" s="20">
        <v>2425.56</v>
      </c>
      <c r="G306" s="20">
        <v>4673.4399999999996</v>
      </c>
    </row>
    <row r="307" spans="1:7">
      <c r="A307" s="3">
        <v>257</v>
      </c>
      <c r="B307" s="55" t="s">
        <v>41</v>
      </c>
      <c r="C307" s="9">
        <v>101480045</v>
      </c>
      <c r="D307" s="3">
        <v>1</v>
      </c>
      <c r="E307" s="19">
        <v>7399</v>
      </c>
      <c r="F307" s="20">
        <v>2528.56</v>
      </c>
      <c r="G307" s="20">
        <v>4870.4399999999996</v>
      </c>
    </row>
    <row r="308" spans="1:7">
      <c r="A308" s="3">
        <v>258</v>
      </c>
      <c r="B308" s="55" t="s">
        <v>42</v>
      </c>
      <c r="C308" s="9">
        <v>101480065</v>
      </c>
      <c r="D308" s="3">
        <v>1</v>
      </c>
      <c r="E308" s="19">
        <v>5000</v>
      </c>
      <c r="F308" s="20">
        <v>500.04</v>
      </c>
      <c r="G308" s="20">
        <v>4499.96</v>
      </c>
    </row>
    <row r="309" spans="1:7">
      <c r="A309" s="3">
        <v>259</v>
      </c>
      <c r="B309" s="55" t="s">
        <v>43</v>
      </c>
      <c r="C309" s="9">
        <v>101490019</v>
      </c>
      <c r="D309" s="3">
        <v>1</v>
      </c>
      <c r="E309" s="19">
        <v>5000</v>
      </c>
      <c r="F309" s="20">
        <v>500.04</v>
      </c>
      <c r="G309" s="20">
        <v>4499.96</v>
      </c>
    </row>
    <row r="310" spans="1:7">
      <c r="A310" s="3">
        <v>260</v>
      </c>
      <c r="B310" s="55" t="s">
        <v>44</v>
      </c>
      <c r="C310" s="9">
        <v>101490020</v>
      </c>
      <c r="D310" s="3">
        <v>1</v>
      </c>
      <c r="E310" s="19">
        <v>3000</v>
      </c>
      <c r="F310" s="20">
        <v>300</v>
      </c>
      <c r="G310" s="20">
        <v>2700</v>
      </c>
    </row>
    <row r="311" spans="1:7">
      <c r="A311" s="3">
        <v>261</v>
      </c>
      <c r="B311" s="55" t="s">
        <v>45</v>
      </c>
      <c r="C311" s="9">
        <v>101470055</v>
      </c>
      <c r="D311" s="3">
        <v>1</v>
      </c>
      <c r="E311" s="19">
        <v>128000</v>
      </c>
      <c r="F311" s="20">
        <v>11733.37</v>
      </c>
      <c r="G311" s="20">
        <v>116266.63</v>
      </c>
    </row>
    <row r="312" spans="1:7">
      <c r="A312" s="3">
        <v>262</v>
      </c>
      <c r="B312" s="55" t="s">
        <v>46</v>
      </c>
      <c r="C312" s="9">
        <v>101470056</v>
      </c>
      <c r="D312" s="3">
        <v>1</v>
      </c>
      <c r="E312" s="19">
        <v>7911.52</v>
      </c>
      <c r="F312" s="20">
        <v>725.23</v>
      </c>
      <c r="G312" s="20">
        <v>7186.29</v>
      </c>
    </row>
    <row r="313" spans="1:7">
      <c r="A313" s="3">
        <v>263</v>
      </c>
      <c r="B313" s="55" t="s">
        <v>46</v>
      </c>
      <c r="C313" s="9">
        <v>101470057</v>
      </c>
      <c r="D313" s="3">
        <v>1</v>
      </c>
      <c r="E313" s="19">
        <v>7911.52</v>
      </c>
      <c r="F313" s="20">
        <v>725.23</v>
      </c>
      <c r="G313" s="20">
        <v>7186.29</v>
      </c>
    </row>
    <row r="314" spans="1:7">
      <c r="A314" s="3">
        <v>264</v>
      </c>
      <c r="B314" s="55" t="s">
        <v>38</v>
      </c>
      <c r="C314" s="9">
        <v>101470067</v>
      </c>
      <c r="D314" s="3">
        <v>1</v>
      </c>
      <c r="E314" s="19">
        <v>12000</v>
      </c>
      <c r="F314" s="20">
        <v>1000</v>
      </c>
      <c r="G314" s="20">
        <v>11000</v>
      </c>
    </row>
    <row r="315" spans="1:7">
      <c r="A315" s="3">
        <v>265</v>
      </c>
      <c r="B315" s="55" t="s">
        <v>38</v>
      </c>
      <c r="C315" s="9">
        <v>101470068</v>
      </c>
      <c r="D315" s="3">
        <v>1</v>
      </c>
      <c r="E315" s="19">
        <v>12000</v>
      </c>
      <c r="F315" s="20">
        <v>1000</v>
      </c>
      <c r="G315" s="20">
        <v>11000</v>
      </c>
    </row>
    <row r="316" spans="1:7">
      <c r="A316" s="3">
        <v>266</v>
      </c>
      <c r="B316" s="55" t="s">
        <v>47</v>
      </c>
      <c r="C316" s="9">
        <v>101470083</v>
      </c>
      <c r="D316" s="3">
        <v>1</v>
      </c>
      <c r="E316" s="19">
        <v>77945.41</v>
      </c>
      <c r="F316" s="20">
        <v>6495.5</v>
      </c>
      <c r="G316" s="20">
        <v>71449.91</v>
      </c>
    </row>
    <row r="317" spans="1:7">
      <c r="A317" s="3">
        <v>267</v>
      </c>
      <c r="B317" s="55" t="s">
        <v>47</v>
      </c>
      <c r="C317" s="9">
        <v>101470085</v>
      </c>
      <c r="D317" s="3">
        <v>1</v>
      </c>
      <c r="E317" s="19">
        <v>77945.41</v>
      </c>
      <c r="F317" s="20">
        <v>6495.5</v>
      </c>
      <c r="G317" s="20">
        <v>71449.91</v>
      </c>
    </row>
    <row r="318" spans="1:7">
      <c r="A318" s="3">
        <v>268</v>
      </c>
      <c r="B318" s="55" t="s">
        <v>47</v>
      </c>
      <c r="C318" s="9">
        <v>101470086</v>
      </c>
      <c r="D318" s="3">
        <v>1</v>
      </c>
      <c r="E318" s="19">
        <v>77945.41</v>
      </c>
      <c r="F318" s="20">
        <v>6495.5</v>
      </c>
      <c r="G318" s="20">
        <v>71449.91</v>
      </c>
    </row>
    <row r="319" spans="1:7">
      <c r="A319" s="3">
        <v>269</v>
      </c>
      <c r="B319" s="55" t="s">
        <v>48</v>
      </c>
      <c r="C319" s="9">
        <v>101470092</v>
      </c>
      <c r="D319" s="3">
        <v>1</v>
      </c>
      <c r="E319" s="19">
        <v>88703</v>
      </c>
      <c r="F319" s="20">
        <v>4435.1400000000003</v>
      </c>
      <c r="G319" s="20">
        <v>84267.86</v>
      </c>
    </row>
    <row r="320" spans="1:7">
      <c r="A320" s="3">
        <v>270</v>
      </c>
      <c r="B320" s="55" t="s">
        <v>49</v>
      </c>
      <c r="C320" s="9">
        <v>101470100</v>
      </c>
      <c r="D320" s="3">
        <v>1</v>
      </c>
      <c r="E320" s="19">
        <v>100000</v>
      </c>
      <c r="F320" s="20">
        <v>4166.6499999999996</v>
      </c>
      <c r="G320" s="20">
        <v>95833.35</v>
      </c>
    </row>
    <row r="321" spans="1:7">
      <c r="A321" s="3">
        <v>271</v>
      </c>
      <c r="B321" s="55" t="s">
        <v>50</v>
      </c>
      <c r="C321" s="9">
        <v>101440110</v>
      </c>
      <c r="D321" s="3">
        <v>1</v>
      </c>
      <c r="E321" s="19">
        <v>44000</v>
      </c>
      <c r="F321" s="20">
        <v>1833.35</v>
      </c>
      <c r="G321" s="20">
        <v>42166.65</v>
      </c>
    </row>
    <row r="322" spans="1:7">
      <c r="A322" s="3">
        <v>272</v>
      </c>
      <c r="B322" s="55" t="s">
        <v>51</v>
      </c>
      <c r="C322" s="9">
        <v>101470093</v>
      </c>
      <c r="D322" s="3">
        <v>1</v>
      </c>
      <c r="E322" s="19">
        <v>14000</v>
      </c>
      <c r="F322" s="20">
        <v>3500.01</v>
      </c>
      <c r="G322" s="20">
        <v>10499.99</v>
      </c>
    </row>
    <row r="323" spans="1:7">
      <c r="A323" s="3">
        <v>273</v>
      </c>
      <c r="B323" s="55" t="s">
        <v>52</v>
      </c>
      <c r="C323" s="9">
        <v>101470094</v>
      </c>
      <c r="D323" s="3">
        <v>1</v>
      </c>
      <c r="E323" s="19">
        <v>155316</v>
      </c>
      <c r="F323" s="20">
        <v>38829</v>
      </c>
      <c r="G323" s="20">
        <v>116487</v>
      </c>
    </row>
    <row r="324" spans="1:7">
      <c r="A324" s="3">
        <v>274</v>
      </c>
      <c r="B324" s="55" t="s">
        <v>53</v>
      </c>
      <c r="C324" s="9">
        <v>101440017</v>
      </c>
      <c r="D324" s="3">
        <v>1</v>
      </c>
      <c r="E324" s="19">
        <v>39500</v>
      </c>
      <c r="F324" s="20">
        <v>658.34</v>
      </c>
      <c r="G324" s="20">
        <v>38841.660000000003</v>
      </c>
    </row>
    <row r="325" spans="1:7">
      <c r="A325" s="3">
        <v>275</v>
      </c>
      <c r="B325" s="55" t="s">
        <v>53</v>
      </c>
      <c r="C325" s="9">
        <v>101440018</v>
      </c>
      <c r="D325" s="3">
        <v>1</v>
      </c>
      <c r="E325" s="19">
        <v>39500</v>
      </c>
      <c r="F325" s="20">
        <v>658.34</v>
      </c>
      <c r="G325" s="20">
        <v>38841.660000000003</v>
      </c>
    </row>
    <row r="326" spans="1:7">
      <c r="A326" s="3">
        <v>276</v>
      </c>
      <c r="B326" s="55" t="s">
        <v>54</v>
      </c>
      <c r="C326" s="9">
        <v>101440870</v>
      </c>
      <c r="D326" s="3">
        <v>1</v>
      </c>
      <c r="E326" s="19">
        <v>37400</v>
      </c>
      <c r="F326" s="20">
        <v>311.67</v>
      </c>
      <c r="G326" s="20">
        <v>37088.33</v>
      </c>
    </row>
    <row r="327" spans="1:7">
      <c r="A327" s="3">
        <v>277</v>
      </c>
      <c r="B327" s="55" t="s">
        <v>55</v>
      </c>
      <c r="C327" s="9">
        <v>101472220</v>
      </c>
      <c r="D327" s="3">
        <v>1</v>
      </c>
      <c r="E327" s="19">
        <v>19946</v>
      </c>
      <c r="F327" s="20">
        <v>166.22</v>
      </c>
      <c r="G327" s="20">
        <v>19779.78</v>
      </c>
    </row>
    <row r="328" spans="1:7">
      <c r="A328" s="3">
        <v>278</v>
      </c>
      <c r="B328" s="55" t="s">
        <v>86</v>
      </c>
      <c r="C328" s="9">
        <v>101480032</v>
      </c>
      <c r="D328" s="3">
        <v>1</v>
      </c>
      <c r="E328" s="19">
        <v>4200</v>
      </c>
      <c r="F328" s="20">
        <v>280</v>
      </c>
      <c r="G328" s="20">
        <v>3920</v>
      </c>
    </row>
    <row r="329" spans="1:7">
      <c r="A329" s="3">
        <v>279</v>
      </c>
      <c r="B329" s="55" t="s">
        <v>56</v>
      </c>
      <c r="C329" s="9">
        <v>101471513</v>
      </c>
      <c r="D329" s="3">
        <v>1</v>
      </c>
      <c r="E329" s="19">
        <v>1724</v>
      </c>
      <c r="F329" s="20">
        <v>1724</v>
      </c>
      <c r="G329" s="20" t="s">
        <v>266</v>
      </c>
    </row>
    <row r="330" spans="1:7">
      <c r="A330" s="3">
        <v>280</v>
      </c>
      <c r="B330" s="55" t="s">
        <v>57</v>
      </c>
      <c r="C330" s="9">
        <v>101470597</v>
      </c>
      <c r="D330" s="3">
        <v>1</v>
      </c>
      <c r="E330" s="19">
        <v>143604</v>
      </c>
      <c r="F330" s="20">
        <v>143604</v>
      </c>
      <c r="G330" s="20" t="s">
        <v>266</v>
      </c>
    </row>
    <row r="331" spans="1:7">
      <c r="A331" s="3">
        <v>281</v>
      </c>
      <c r="B331" s="55" t="s">
        <v>58</v>
      </c>
      <c r="C331" s="9">
        <v>101470606</v>
      </c>
      <c r="D331" s="3">
        <v>1</v>
      </c>
      <c r="E331" s="19">
        <v>3154</v>
      </c>
      <c r="F331" s="20">
        <v>3154</v>
      </c>
      <c r="G331" s="20" t="s">
        <v>266</v>
      </c>
    </row>
    <row r="332" spans="1:7">
      <c r="A332" s="3">
        <v>282</v>
      </c>
      <c r="B332" s="55" t="s">
        <v>59</v>
      </c>
      <c r="C332" s="9">
        <v>101490099</v>
      </c>
      <c r="D332" s="3">
        <v>1</v>
      </c>
      <c r="E332" s="19">
        <v>2500</v>
      </c>
      <c r="F332" s="20">
        <v>2004.28</v>
      </c>
      <c r="G332" s="20">
        <v>495.72</v>
      </c>
    </row>
    <row r="333" spans="1:7">
      <c r="A333" s="3">
        <v>283</v>
      </c>
      <c r="B333" s="55" t="s">
        <v>60</v>
      </c>
      <c r="C333" s="9">
        <v>101450051</v>
      </c>
      <c r="D333" s="3">
        <v>1</v>
      </c>
      <c r="E333" s="19">
        <v>1119</v>
      </c>
      <c r="F333" s="20">
        <v>895.28</v>
      </c>
      <c r="G333" s="20">
        <v>223.72</v>
      </c>
    </row>
    <row r="334" spans="1:7">
      <c r="A334" s="3">
        <v>284</v>
      </c>
      <c r="B334" s="55" t="s">
        <v>61</v>
      </c>
      <c r="C334" s="9">
        <v>101480034</v>
      </c>
      <c r="D334" s="3">
        <v>1</v>
      </c>
      <c r="E334" s="19">
        <v>3857</v>
      </c>
      <c r="F334" s="20">
        <v>2922.24</v>
      </c>
      <c r="G334" s="20">
        <v>934.76</v>
      </c>
    </row>
    <row r="335" spans="1:7">
      <c r="A335" s="3">
        <v>285</v>
      </c>
      <c r="B335" s="55" t="s">
        <v>62</v>
      </c>
      <c r="C335" s="9">
        <v>101450014</v>
      </c>
      <c r="D335" s="3">
        <v>1</v>
      </c>
      <c r="E335" s="19">
        <v>1119</v>
      </c>
      <c r="F335" s="20">
        <v>1119</v>
      </c>
      <c r="G335" s="20" t="s">
        <v>266</v>
      </c>
    </row>
    <row r="336" spans="1:7">
      <c r="A336" s="3">
        <v>286</v>
      </c>
      <c r="B336" s="55" t="s">
        <v>63</v>
      </c>
      <c r="C336" s="9">
        <v>101490256</v>
      </c>
      <c r="D336" s="3">
        <v>1</v>
      </c>
      <c r="E336" s="19">
        <v>2180</v>
      </c>
      <c r="F336" s="20">
        <v>2129.7199999999998</v>
      </c>
      <c r="G336" s="20">
        <v>50.28</v>
      </c>
    </row>
    <row r="337" spans="1:7">
      <c r="A337" s="3">
        <v>287</v>
      </c>
      <c r="B337" s="55" t="s">
        <v>64</v>
      </c>
      <c r="C337" s="9">
        <v>101492150</v>
      </c>
      <c r="D337" s="3">
        <v>1</v>
      </c>
      <c r="E337" s="19">
        <v>3444</v>
      </c>
      <c r="F337" s="20">
        <v>3297.2</v>
      </c>
      <c r="G337" s="20">
        <v>146.80000000000001</v>
      </c>
    </row>
    <row r="338" spans="1:7">
      <c r="A338" s="3">
        <v>288</v>
      </c>
      <c r="B338" s="55" t="s">
        <v>13</v>
      </c>
      <c r="C338" s="9">
        <v>101470368</v>
      </c>
      <c r="D338" s="3">
        <v>1</v>
      </c>
      <c r="E338" s="19">
        <v>575</v>
      </c>
      <c r="F338" s="20">
        <v>575</v>
      </c>
      <c r="G338" s="20" t="s">
        <v>266</v>
      </c>
    </row>
    <row r="339" spans="1:7">
      <c r="A339" s="3">
        <v>289</v>
      </c>
      <c r="B339" s="55" t="s">
        <v>13</v>
      </c>
      <c r="C339" s="9">
        <v>101470369</v>
      </c>
      <c r="D339" s="3">
        <v>1</v>
      </c>
      <c r="E339" s="19">
        <v>575</v>
      </c>
      <c r="F339" s="20">
        <v>575</v>
      </c>
      <c r="G339" s="20" t="s">
        <v>266</v>
      </c>
    </row>
    <row r="340" spans="1:7">
      <c r="A340" s="3">
        <v>290</v>
      </c>
      <c r="B340" s="55" t="s">
        <v>65</v>
      </c>
      <c r="C340" s="9">
        <v>101472072</v>
      </c>
      <c r="D340" s="3">
        <v>1</v>
      </c>
      <c r="E340" s="19">
        <v>575</v>
      </c>
      <c r="F340" s="20">
        <v>575</v>
      </c>
      <c r="G340" s="20" t="s">
        <v>266</v>
      </c>
    </row>
    <row r="341" spans="1:7">
      <c r="A341" s="3">
        <v>291</v>
      </c>
      <c r="B341" s="55" t="s">
        <v>66</v>
      </c>
      <c r="C341" s="9">
        <v>101490009</v>
      </c>
      <c r="D341" s="3">
        <v>1</v>
      </c>
      <c r="E341" s="19">
        <v>12960</v>
      </c>
      <c r="F341" s="20">
        <v>5940</v>
      </c>
      <c r="G341" s="20">
        <v>7020</v>
      </c>
    </row>
    <row r="342" spans="1:7">
      <c r="A342" s="3">
        <v>292</v>
      </c>
      <c r="B342" s="55" t="s">
        <v>66</v>
      </c>
      <c r="C342" s="9">
        <v>101490010</v>
      </c>
      <c r="D342" s="3">
        <v>1</v>
      </c>
      <c r="E342" s="19">
        <v>12960</v>
      </c>
      <c r="F342" s="20">
        <v>5940</v>
      </c>
      <c r="G342" s="20">
        <v>7020</v>
      </c>
    </row>
    <row r="343" spans="1:7">
      <c r="A343" s="3">
        <v>293</v>
      </c>
      <c r="B343" s="55" t="s">
        <v>67</v>
      </c>
      <c r="C343" s="9">
        <v>101490011</v>
      </c>
      <c r="D343" s="3">
        <v>1</v>
      </c>
      <c r="E343" s="19">
        <v>9980</v>
      </c>
      <c r="F343" s="20">
        <v>4574.72</v>
      </c>
      <c r="G343" s="20">
        <v>5405.28</v>
      </c>
    </row>
    <row r="344" spans="1:7">
      <c r="A344" s="3">
        <v>294</v>
      </c>
      <c r="B344" s="55" t="s">
        <v>68</v>
      </c>
      <c r="C344" s="9">
        <v>101480007</v>
      </c>
      <c r="D344" s="3">
        <v>1</v>
      </c>
      <c r="E344" s="19">
        <v>2400</v>
      </c>
      <c r="F344" s="20">
        <v>1300.33</v>
      </c>
      <c r="G344" s="20">
        <v>1099.67</v>
      </c>
    </row>
    <row r="345" spans="1:7">
      <c r="A345" s="3">
        <v>295</v>
      </c>
      <c r="B345" s="55" t="s">
        <v>69</v>
      </c>
      <c r="C345" s="9">
        <v>101490015</v>
      </c>
      <c r="D345" s="3">
        <v>1</v>
      </c>
      <c r="E345" s="19">
        <v>7252</v>
      </c>
      <c r="F345" s="20">
        <v>1026.8800000000001</v>
      </c>
      <c r="G345" s="20">
        <v>6225.12</v>
      </c>
    </row>
    <row r="346" spans="1:7">
      <c r="A346" s="3">
        <v>296</v>
      </c>
      <c r="B346" s="55" t="s">
        <v>70</v>
      </c>
      <c r="C346" s="9">
        <v>101490016</v>
      </c>
      <c r="D346" s="3">
        <v>1</v>
      </c>
      <c r="E346" s="19">
        <v>6848</v>
      </c>
      <c r="F346" s="20">
        <v>970.12</v>
      </c>
      <c r="G346" s="20">
        <v>5877.88</v>
      </c>
    </row>
    <row r="347" spans="1:7">
      <c r="A347" s="3">
        <v>297</v>
      </c>
      <c r="B347" s="55" t="s">
        <v>71</v>
      </c>
      <c r="C347" s="9">
        <v>101490005</v>
      </c>
      <c r="D347" s="3">
        <v>1</v>
      </c>
      <c r="E347" s="19">
        <v>5092</v>
      </c>
      <c r="F347" s="20">
        <v>5092</v>
      </c>
      <c r="G347" s="20"/>
    </row>
    <row r="348" spans="1:7">
      <c r="A348" s="3">
        <v>298</v>
      </c>
      <c r="B348" s="55" t="s">
        <v>72</v>
      </c>
      <c r="C348" s="9">
        <v>101470023</v>
      </c>
      <c r="D348" s="3">
        <v>1</v>
      </c>
      <c r="E348" s="19">
        <v>512</v>
      </c>
      <c r="F348" s="20">
        <v>512</v>
      </c>
      <c r="G348" s="20"/>
    </row>
    <row r="349" spans="1:7">
      <c r="A349" s="3">
        <v>299</v>
      </c>
      <c r="B349" s="55" t="s">
        <v>72</v>
      </c>
      <c r="C349" s="9">
        <v>101470024</v>
      </c>
      <c r="D349" s="3">
        <v>1</v>
      </c>
      <c r="E349" s="19">
        <v>512</v>
      </c>
      <c r="F349" s="20">
        <v>512</v>
      </c>
      <c r="G349" s="20"/>
    </row>
    <row r="350" spans="1:7">
      <c r="A350" s="3">
        <v>300</v>
      </c>
      <c r="B350" s="55" t="s">
        <v>73</v>
      </c>
      <c r="C350" s="9">
        <v>101470026</v>
      </c>
      <c r="D350" s="3">
        <v>1</v>
      </c>
      <c r="E350" s="19">
        <v>512</v>
      </c>
      <c r="F350" s="20">
        <v>512</v>
      </c>
      <c r="G350" s="20"/>
    </row>
    <row r="351" spans="1:7">
      <c r="A351" s="3">
        <v>301</v>
      </c>
      <c r="B351" s="55" t="s">
        <v>73</v>
      </c>
      <c r="C351" s="9">
        <v>101470029</v>
      </c>
      <c r="D351" s="3">
        <v>1</v>
      </c>
      <c r="E351" s="19">
        <v>512</v>
      </c>
      <c r="F351" s="20">
        <v>512</v>
      </c>
      <c r="G351" s="20"/>
    </row>
    <row r="352" spans="1:7">
      <c r="A352" s="3">
        <v>302</v>
      </c>
      <c r="B352" s="55" t="s">
        <v>2016</v>
      </c>
      <c r="C352" s="9">
        <v>101470034</v>
      </c>
      <c r="D352" s="3">
        <v>1</v>
      </c>
      <c r="E352" s="19">
        <v>512</v>
      </c>
      <c r="F352" s="20">
        <v>512</v>
      </c>
      <c r="G352" s="20"/>
    </row>
    <row r="353" spans="1:7">
      <c r="A353" s="3">
        <v>303</v>
      </c>
      <c r="B353" s="55" t="s">
        <v>74</v>
      </c>
      <c r="C353" s="9">
        <v>101470035</v>
      </c>
      <c r="D353" s="3">
        <v>1</v>
      </c>
      <c r="E353" s="19">
        <v>512</v>
      </c>
      <c r="F353" s="20">
        <v>512</v>
      </c>
      <c r="G353" s="20"/>
    </row>
    <row r="354" spans="1:7">
      <c r="A354" s="3">
        <v>304</v>
      </c>
      <c r="B354" s="55" t="s">
        <v>1894</v>
      </c>
      <c r="C354" s="9">
        <v>101400038</v>
      </c>
      <c r="D354" s="3">
        <v>1</v>
      </c>
      <c r="E354" s="19">
        <v>512</v>
      </c>
      <c r="F354" s="20">
        <v>512</v>
      </c>
      <c r="G354" s="20"/>
    </row>
    <row r="355" spans="1:7">
      <c r="A355" s="3">
        <v>305</v>
      </c>
      <c r="B355" s="55" t="s">
        <v>77</v>
      </c>
      <c r="C355" s="9">
        <v>101471409</v>
      </c>
      <c r="D355" s="3">
        <v>1</v>
      </c>
      <c r="E355" s="19">
        <v>1802</v>
      </c>
      <c r="F355" s="20">
        <v>1802</v>
      </c>
      <c r="G355" s="20"/>
    </row>
    <row r="356" spans="1:7">
      <c r="A356" s="3">
        <v>306</v>
      </c>
      <c r="B356" s="55" t="s">
        <v>78</v>
      </c>
      <c r="C356" s="9">
        <v>101452140</v>
      </c>
      <c r="D356" s="3">
        <v>1</v>
      </c>
      <c r="E356" s="19">
        <v>51000</v>
      </c>
      <c r="F356" s="20">
        <v>51000</v>
      </c>
      <c r="G356" s="20"/>
    </row>
    <row r="357" spans="1:7">
      <c r="A357" s="3">
        <v>307</v>
      </c>
      <c r="B357" s="55" t="s">
        <v>79</v>
      </c>
      <c r="C357" s="9">
        <v>101492145</v>
      </c>
      <c r="D357" s="3">
        <v>1</v>
      </c>
      <c r="E357" s="19">
        <v>1632</v>
      </c>
      <c r="F357" s="20">
        <v>1632</v>
      </c>
      <c r="G357" s="20"/>
    </row>
    <row r="358" spans="1:7">
      <c r="A358" s="3">
        <v>308</v>
      </c>
      <c r="B358" s="55" t="s">
        <v>80</v>
      </c>
      <c r="C358" s="9">
        <v>101492146</v>
      </c>
      <c r="D358" s="3">
        <v>1</v>
      </c>
      <c r="E358" s="19">
        <v>1832</v>
      </c>
      <c r="F358" s="20">
        <v>1832</v>
      </c>
      <c r="G358" s="20"/>
    </row>
    <row r="359" spans="1:7">
      <c r="A359" s="3">
        <v>309</v>
      </c>
      <c r="B359" s="55" t="s">
        <v>81</v>
      </c>
      <c r="C359" s="9">
        <v>101492149</v>
      </c>
      <c r="D359" s="3">
        <v>1</v>
      </c>
      <c r="E359" s="19">
        <v>3082</v>
      </c>
      <c r="F359" s="19">
        <v>3082</v>
      </c>
      <c r="G359" s="20"/>
    </row>
    <row r="360" spans="1:7">
      <c r="A360" s="3">
        <v>310</v>
      </c>
      <c r="B360" s="55" t="s">
        <v>82</v>
      </c>
      <c r="C360" s="9">
        <v>101482150</v>
      </c>
      <c r="D360" s="3">
        <v>1</v>
      </c>
      <c r="E360" s="19">
        <v>3295</v>
      </c>
      <c r="F360" s="19">
        <v>3295</v>
      </c>
      <c r="G360" s="20"/>
    </row>
    <row r="361" spans="1:7">
      <c r="A361" s="3">
        <v>311</v>
      </c>
      <c r="B361" s="55" t="s">
        <v>82</v>
      </c>
      <c r="C361" s="9">
        <v>101482151</v>
      </c>
      <c r="D361" s="3">
        <v>1</v>
      </c>
      <c r="E361" s="19">
        <v>3292</v>
      </c>
      <c r="F361" s="19">
        <v>3292</v>
      </c>
      <c r="G361" s="20"/>
    </row>
    <row r="362" spans="1:7">
      <c r="A362" s="3">
        <v>312</v>
      </c>
      <c r="B362" s="55" t="s">
        <v>82</v>
      </c>
      <c r="C362" s="9">
        <v>101482152</v>
      </c>
      <c r="D362" s="3">
        <v>1</v>
      </c>
      <c r="E362" s="19">
        <v>4239</v>
      </c>
      <c r="F362" s="19">
        <v>4239</v>
      </c>
      <c r="G362" s="20"/>
    </row>
    <row r="363" spans="1:7">
      <c r="A363" s="3">
        <v>313</v>
      </c>
      <c r="B363" s="55" t="s">
        <v>38</v>
      </c>
      <c r="C363" s="9">
        <v>101470048</v>
      </c>
      <c r="D363" s="3">
        <v>1</v>
      </c>
      <c r="E363" s="19">
        <v>12000</v>
      </c>
      <c r="F363" s="20">
        <v>1300</v>
      </c>
      <c r="G363" s="20">
        <v>10700</v>
      </c>
    </row>
    <row r="364" spans="1:7">
      <c r="A364" s="3">
        <v>314</v>
      </c>
      <c r="B364" s="55" t="s">
        <v>83</v>
      </c>
      <c r="C364" s="9">
        <v>101470149</v>
      </c>
      <c r="D364" s="3">
        <v>1</v>
      </c>
      <c r="E364" s="19">
        <v>4032</v>
      </c>
      <c r="F364" s="20">
        <v>2184.6</v>
      </c>
      <c r="G364" s="20">
        <v>1847.4</v>
      </c>
    </row>
    <row r="365" spans="1:7">
      <c r="A365" s="3">
        <v>315</v>
      </c>
      <c r="B365" s="55" t="s">
        <v>84</v>
      </c>
      <c r="C365" s="9">
        <v>101480038</v>
      </c>
      <c r="D365" s="3">
        <v>1</v>
      </c>
      <c r="E365" s="19">
        <v>8595</v>
      </c>
      <c r="F365" s="20">
        <v>4657.75</v>
      </c>
      <c r="G365" s="20">
        <v>3937.25</v>
      </c>
    </row>
    <row r="366" spans="1:7">
      <c r="A366" s="3">
        <v>316</v>
      </c>
      <c r="B366" s="55" t="s">
        <v>2016</v>
      </c>
      <c r="C366" s="9">
        <v>101472054</v>
      </c>
      <c r="D366" s="3">
        <v>1</v>
      </c>
      <c r="E366" s="19">
        <v>10242</v>
      </c>
      <c r="F366" s="20">
        <v>3498.6</v>
      </c>
      <c r="G366" s="20">
        <v>6743.4</v>
      </c>
    </row>
    <row r="367" spans="1:7">
      <c r="A367" s="3">
        <v>317</v>
      </c>
      <c r="B367" s="55" t="s">
        <v>85</v>
      </c>
      <c r="C367" s="9">
        <v>101480006</v>
      </c>
      <c r="D367" s="3">
        <v>1</v>
      </c>
      <c r="E367" s="19">
        <v>1300</v>
      </c>
      <c r="F367" s="20">
        <v>1300</v>
      </c>
      <c r="G367" s="20" t="s">
        <v>266</v>
      </c>
    </row>
    <row r="368" spans="1:7">
      <c r="A368" s="3">
        <v>318</v>
      </c>
      <c r="B368" s="55" t="s">
        <v>87</v>
      </c>
      <c r="C368" s="9">
        <v>101480076</v>
      </c>
      <c r="D368" s="3">
        <v>1</v>
      </c>
      <c r="E368" s="19">
        <v>8600</v>
      </c>
      <c r="F368" s="20">
        <v>1003.35</v>
      </c>
      <c r="G368" s="20">
        <v>7596.65</v>
      </c>
    </row>
    <row r="369" spans="1:7">
      <c r="A369" s="3">
        <v>319</v>
      </c>
      <c r="B369" s="55" t="s">
        <v>87</v>
      </c>
      <c r="C369" s="9">
        <v>101480077</v>
      </c>
      <c r="D369" s="3">
        <v>1</v>
      </c>
      <c r="E369" s="19">
        <v>8600</v>
      </c>
      <c r="F369" s="20">
        <v>573.36</v>
      </c>
      <c r="G369" s="20">
        <v>8026.64</v>
      </c>
    </row>
    <row r="370" spans="1:7">
      <c r="A370" s="3">
        <v>320</v>
      </c>
      <c r="B370" s="55" t="s">
        <v>87</v>
      </c>
      <c r="C370" s="9">
        <v>101480078</v>
      </c>
      <c r="D370" s="3">
        <v>1</v>
      </c>
      <c r="E370" s="19">
        <v>8600</v>
      </c>
      <c r="F370" s="20">
        <v>573.36</v>
      </c>
      <c r="G370" s="20">
        <v>8026.64</v>
      </c>
    </row>
    <row r="371" spans="1:7">
      <c r="A371" s="3">
        <v>321</v>
      </c>
      <c r="B371" s="55" t="s">
        <v>88</v>
      </c>
      <c r="C371" s="9">
        <v>101490027</v>
      </c>
      <c r="D371" s="3">
        <v>1</v>
      </c>
      <c r="E371" s="19">
        <v>131500</v>
      </c>
      <c r="F371" s="20">
        <v>3287.49</v>
      </c>
      <c r="G371" s="20">
        <v>128212.51</v>
      </c>
    </row>
    <row r="372" spans="1:7">
      <c r="A372" s="3">
        <v>322</v>
      </c>
      <c r="B372" s="55" t="s">
        <v>89</v>
      </c>
      <c r="C372" s="9">
        <v>101480012</v>
      </c>
      <c r="D372" s="3">
        <v>1</v>
      </c>
      <c r="E372" s="19">
        <v>1217</v>
      </c>
      <c r="F372" s="20">
        <v>1217</v>
      </c>
      <c r="G372" s="20" t="s">
        <v>266</v>
      </c>
    </row>
    <row r="373" spans="1:7">
      <c r="A373" s="3">
        <v>323</v>
      </c>
      <c r="B373" s="55" t="s">
        <v>90</v>
      </c>
      <c r="C373" s="9">
        <v>101480024</v>
      </c>
      <c r="D373" s="3">
        <v>1</v>
      </c>
      <c r="E373" s="19">
        <v>3490</v>
      </c>
      <c r="F373" s="20">
        <v>3168.28</v>
      </c>
      <c r="G373" s="20">
        <v>321.72000000000003</v>
      </c>
    </row>
    <row r="374" spans="1:7">
      <c r="A374" s="3">
        <v>324</v>
      </c>
      <c r="B374" s="55" t="s">
        <v>90</v>
      </c>
      <c r="C374" s="9">
        <v>101480025</v>
      </c>
      <c r="D374" s="3">
        <v>1</v>
      </c>
      <c r="E374" s="19">
        <v>3490</v>
      </c>
      <c r="F374" s="20">
        <v>3168.28</v>
      </c>
      <c r="G374" s="20">
        <v>321.72000000000003</v>
      </c>
    </row>
    <row r="375" spans="1:7">
      <c r="A375" s="3">
        <v>325</v>
      </c>
      <c r="B375" s="55" t="s">
        <v>90</v>
      </c>
      <c r="C375" s="9">
        <v>101480026</v>
      </c>
      <c r="D375" s="3">
        <v>1</v>
      </c>
      <c r="E375" s="19">
        <v>3490</v>
      </c>
      <c r="F375" s="20">
        <v>3168.28</v>
      </c>
      <c r="G375" s="20">
        <v>321.72000000000003</v>
      </c>
    </row>
    <row r="376" spans="1:7">
      <c r="A376" s="3">
        <v>326</v>
      </c>
      <c r="B376" s="55" t="s">
        <v>90</v>
      </c>
      <c r="C376" s="9">
        <v>101480027</v>
      </c>
      <c r="D376" s="3">
        <v>1</v>
      </c>
      <c r="E376" s="19">
        <v>3490</v>
      </c>
      <c r="F376" s="20">
        <v>3168.28</v>
      </c>
      <c r="G376" s="20">
        <v>321.72000000000003</v>
      </c>
    </row>
    <row r="377" spans="1:7">
      <c r="A377" s="3">
        <v>327</v>
      </c>
      <c r="B377" s="55" t="s">
        <v>90</v>
      </c>
      <c r="C377" s="9">
        <v>101480028</v>
      </c>
      <c r="D377" s="3">
        <v>1</v>
      </c>
      <c r="E377" s="19">
        <v>3490</v>
      </c>
      <c r="F377" s="20">
        <v>3168.28</v>
      </c>
      <c r="G377" s="20">
        <v>321.72000000000003</v>
      </c>
    </row>
    <row r="378" spans="1:7">
      <c r="A378" s="3">
        <v>328</v>
      </c>
      <c r="B378" s="55" t="s">
        <v>90</v>
      </c>
      <c r="C378" s="9">
        <v>101480029</v>
      </c>
      <c r="D378" s="3">
        <v>1</v>
      </c>
      <c r="E378" s="19">
        <v>3490</v>
      </c>
      <c r="F378" s="20">
        <v>3168.28</v>
      </c>
      <c r="G378" s="20">
        <v>321.72000000000003</v>
      </c>
    </row>
    <row r="379" spans="1:7">
      <c r="A379" s="3">
        <v>329</v>
      </c>
      <c r="B379" s="55" t="s">
        <v>91</v>
      </c>
      <c r="C379" s="9">
        <v>101480030</v>
      </c>
      <c r="D379" s="3">
        <v>1</v>
      </c>
      <c r="E379" s="19">
        <v>5240</v>
      </c>
      <c r="F379" s="20">
        <v>4759.72</v>
      </c>
      <c r="G379" s="20">
        <v>480.28</v>
      </c>
    </row>
    <row r="380" spans="1:7">
      <c r="A380" s="3">
        <v>330</v>
      </c>
      <c r="B380" s="55" t="s">
        <v>92</v>
      </c>
      <c r="C380" s="9">
        <v>101480020</v>
      </c>
      <c r="D380" s="3">
        <v>1</v>
      </c>
      <c r="E380" s="19">
        <v>1966</v>
      </c>
      <c r="F380" s="20">
        <v>1934.08</v>
      </c>
      <c r="G380" s="20">
        <v>31.92</v>
      </c>
    </row>
    <row r="381" spans="1:7">
      <c r="A381" s="3">
        <v>331</v>
      </c>
      <c r="B381" s="55" t="s">
        <v>93</v>
      </c>
      <c r="C381" s="9">
        <v>101430020</v>
      </c>
      <c r="D381" s="3">
        <v>1</v>
      </c>
      <c r="E381" s="19">
        <v>1190</v>
      </c>
      <c r="F381" s="20">
        <v>1102.72</v>
      </c>
      <c r="G381" s="20">
        <v>87.28</v>
      </c>
    </row>
    <row r="382" spans="1:7">
      <c r="A382" s="3">
        <v>332</v>
      </c>
      <c r="B382" s="55" t="s">
        <v>94</v>
      </c>
      <c r="C382" s="9">
        <v>101480022</v>
      </c>
      <c r="D382" s="3">
        <v>1</v>
      </c>
      <c r="E382" s="19">
        <v>5010</v>
      </c>
      <c r="F382" s="20">
        <v>4633</v>
      </c>
      <c r="G382" s="20">
        <v>377</v>
      </c>
    </row>
    <row r="383" spans="1:7">
      <c r="A383" s="3">
        <v>333</v>
      </c>
      <c r="B383" s="55" t="s">
        <v>93</v>
      </c>
      <c r="C383" s="9">
        <v>101430021</v>
      </c>
      <c r="D383" s="3">
        <v>1</v>
      </c>
      <c r="E383" s="19">
        <v>1190</v>
      </c>
      <c r="F383" s="20">
        <v>1102.72</v>
      </c>
      <c r="G383" s="20">
        <v>87.28</v>
      </c>
    </row>
    <row r="384" spans="1:7">
      <c r="A384" s="3">
        <v>334</v>
      </c>
      <c r="B384" s="55" t="s">
        <v>93</v>
      </c>
      <c r="C384" s="9">
        <v>101430022</v>
      </c>
      <c r="D384" s="3">
        <v>1</v>
      </c>
      <c r="E384" s="19">
        <v>1190</v>
      </c>
      <c r="F384" s="20">
        <v>1102.72</v>
      </c>
      <c r="G384" s="20">
        <v>87.28</v>
      </c>
    </row>
    <row r="385" spans="1:7">
      <c r="A385" s="3">
        <v>335</v>
      </c>
      <c r="B385" s="55" t="s">
        <v>95</v>
      </c>
      <c r="C385" s="9">
        <v>101480033</v>
      </c>
      <c r="D385" s="3">
        <v>1</v>
      </c>
      <c r="E385" s="19">
        <v>3260</v>
      </c>
      <c r="F385" s="20">
        <v>2666.72</v>
      </c>
      <c r="G385" s="20">
        <v>593.28</v>
      </c>
    </row>
    <row r="386" spans="1:7">
      <c r="A386" s="3">
        <v>336</v>
      </c>
      <c r="B386" s="55" t="s">
        <v>96</v>
      </c>
      <c r="C386" s="9">
        <v>101440080</v>
      </c>
      <c r="D386" s="3">
        <v>1</v>
      </c>
      <c r="E386" s="19">
        <v>35300</v>
      </c>
      <c r="F386" s="20">
        <v>25596.720000000001</v>
      </c>
      <c r="G386" s="20">
        <v>9703.2800000000007</v>
      </c>
    </row>
    <row r="387" spans="1:7">
      <c r="A387" s="3">
        <v>337</v>
      </c>
      <c r="B387" s="55" t="s">
        <v>97</v>
      </c>
      <c r="C387" s="9">
        <v>101472078</v>
      </c>
      <c r="D387" s="3">
        <v>1</v>
      </c>
      <c r="E387" s="19">
        <v>3957</v>
      </c>
      <c r="F387" s="20">
        <v>3957</v>
      </c>
      <c r="G387" s="20"/>
    </row>
    <row r="388" spans="1:7">
      <c r="A388" s="3">
        <v>338</v>
      </c>
      <c r="B388" s="55" t="s">
        <v>98</v>
      </c>
      <c r="C388" s="9">
        <v>101440615</v>
      </c>
      <c r="D388" s="3">
        <v>1</v>
      </c>
      <c r="E388" s="19">
        <v>70561</v>
      </c>
      <c r="F388" s="20">
        <v>70561</v>
      </c>
      <c r="G388" s="20"/>
    </row>
    <row r="389" spans="1:7">
      <c r="A389" s="3">
        <v>339</v>
      </c>
      <c r="B389" s="55" t="s">
        <v>99</v>
      </c>
      <c r="C389" s="9">
        <v>101440616</v>
      </c>
      <c r="D389" s="3">
        <v>1</v>
      </c>
      <c r="E389" s="19">
        <v>22977</v>
      </c>
      <c r="F389" s="20">
        <v>22977</v>
      </c>
      <c r="G389" s="20"/>
    </row>
    <row r="390" spans="1:7">
      <c r="A390" s="3">
        <v>340</v>
      </c>
      <c r="B390" s="55" t="s">
        <v>100</v>
      </c>
      <c r="C390" s="9">
        <v>101472210</v>
      </c>
      <c r="D390" s="3">
        <v>1</v>
      </c>
      <c r="E390" s="19">
        <v>13375</v>
      </c>
      <c r="F390" s="20">
        <v>1560.44</v>
      </c>
      <c r="G390" s="20">
        <v>11814.56</v>
      </c>
    </row>
    <row r="391" spans="1:7">
      <c r="A391" s="3">
        <v>341</v>
      </c>
      <c r="B391" s="55" t="s">
        <v>101</v>
      </c>
      <c r="C391" s="9">
        <v>101472217</v>
      </c>
      <c r="D391" s="3">
        <v>1</v>
      </c>
      <c r="E391" s="19">
        <v>13375</v>
      </c>
      <c r="F391" s="20">
        <v>1560.44</v>
      </c>
      <c r="G391" s="20">
        <v>11814.56</v>
      </c>
    </row>
    <row r="392" spans="1:7">
      <c r="A392" s="3">
        <v>342</v>
      </c>
      <c r="B392" s="55" t="s">
        <v>102</v>
      </c>
      <c r="C392" s="9">
        <v>101472218</v>
      </c>
      <c r="D392" s="3">
        <v>1</v>
      </c>
      <c r="E392" s="19">
        <v>22470</v>
      </c>
      <c r="F392" s="20">
        <v>2621.5</v>
      </c>
      <c r="G392" s="20">
        <v>19848.5</v>
      </c>
    </row>
    <row r="393" spans="1:7">
      <c r="A393" s="3">
        <v>343</v>
      </c>
      <c r="B393" s="55" t="s">
        <v>103</v>
      </c>
      <c r="C393" s="9">
        <v>101440003</v>
      </c>
      <c r="D393" s="3">
        <v>1</v>
      </c>
      <c r="E393" s="19">
        <v>4004</v>
      </c>
      <c r="F393" s="20">
        <v>4004</v>
      </c>
      <c r="G393" s="20" t="s">
        <v>266</v>
      </c>
    </row>
    <row r="394" spans="1:7">
      <c r="A394" s="3">
        <v>344</v>
      </c>
      <c r="B394" s="55" t="s">
        <v>104</v>
      </c>
      <c r="C394" s="9">
        <v>101472219</v>
      </c>
      <c r="D394" s="3">
        <v>1</v>
      </c>
      <c r="E394" s="19">
        <v>22470</v>
      </c>
      <c r="F394" s="20">
        <v>2621.5</v>
      </c>
      <c r="G394" s="20">
        <v>19848.5</v>
      </c>
    </row>
    <row r="395" spans="1:7">
      <c r="A395" s="3">
        <v>345</v>
      </c>
      <c r="B395" s="55" t="s">
        <v>105</v>
      </c>
      <c r="C395" s="9">
        <v>101440009</v>
      </c>
      <c r="D395" s="3">
        <v>1</v>
      </c>
      <c r="E395" s="19">
        <v>4494</v>
      </c>
      <c r="F395" s="20">
        <v>524.29999999999995</v>
      </c>
      <c r="G395" s="20">
        <v>3969.7</v>
      </c>
    </row>
    <row r="396" spans="1:7">
      <c r="A396" s="3">
        <v>346</v>
      </c>
      <c r="B396" s="55" t="s">
        <v>106</v>
      </c>
      <c r="C396" s="9">
        <v>101471006</v>
      </c>
      <c r="D396" s="3">
        <v>1</v>
      </c>
      <c r="E396" s="19">
        <v>18553</v>
      </c>
      <c r="F396" s="20">
        <v>18553</v>
      </c>
      <c r="G396" s="20" t="s">
        <v>266</v>
      </c>
    </row>
    <row r="397" spans="1:7">
      <c r="A397" s="3">
        <v>347</v>
      </c>
      <c r="B397" s="55" t="s">
        <v>105</v>
      </c>
      <c r="C397" s="9">
        <v>101440010</v>
      </c>
      <c r="D397" s="3">
        <v>1</v>
      </c>
      <c r="E397" s="19">
        <v>4494</v>
      </c>
      <c r="F397" s="20">
        <v>524.29999999999995</v>
      </c>
      <c r="G397" s="20">
        <v>3969.7</v>
      </c>
    </row>
    <row r="398" spans="1:7">
      <c r="A398" s="3">
        <v>348</v>
      </c>
      <c r="B398" s="55" t="s">
        <v>107</v>
      </c>
      <c r="C398" s="9">
        <v>101471190</v>
      </c>
      <c r="D398" s="3">
        <v>1</v>
      </c>
      <c r="E398" s="19">
        <v>8696</v>
      </c>
      <c r="F398" s="20">
        <v>8696</v>
      </c>
      <c r="G398" s="20" t="s">
        <v>266</v>
      </c>
    </row>
    <row r="399" spans="1:7">
      <c r="A399" s="3">
        <v>349</v>
      </c>
      <c r="B399" s="55" t="s">
        <v>108</v>
      </c>
      <c r="C399" s="9">
        <v>101471191</v>
      </c>
      <c r="D399" s="3">
        <v>1</v>
      </c>
      <c r="E399" s="19">
        <v>112530</v>
      </c>
      <c r="F399" s="20">
        <v>112530</v>
      </c>
      <c r="G399" s="20" t="s">
        <v>266</v>
      </c>
    </row>
    <row r="400" spans="1:7">
      <c r="A400" s="3">
        <v>350</v>
      </c>
      <c r="B400" s="55" t="s">
        <v>109</v>
      </c>
      <c r="C400" s="9">
        <v>101471196</v>
      </c>
      <c r="D400" s="3">
        <v>1</v>
      </c>
      <c r="E400" s="19">
        <v>9207</v>
      </c>
      <c r="F400" s="20">
        <v>9207</v>
      </c>
      <c r="G400" s="20" t="s">
        <v>266</v>
      </c>
    </row>
    <row r="401" spans="1:7">
      <c r="A401" s="3">
        <v>351</v>
      </c>
      <c r="B401" s="55" t="s">
        <v>110</v>
      </c>
      <c r="C401" s="9">
        <v>101471199</v>
      </c>
      <c r="D401" s="3">
        <v>1</v>
      </c>
      <c r="E401" s="19">
        <v>110000</v>
      </c>
      <c r="F401" s="20">
        <v>110000</v>
      </c>
      <c r="G401" s="20" t="s">
        <v>266</v>
      </c>
    </row>
    <row r="402" spans="1:7">
      <c r="A402" s="3">
        <v>352</v>
      </c>
      <c r="B402" s="55" t="s">
        <v>111</v>
      </c>
      <c r="C402" s="9">
        <v>101471408</v>
      </c>
      <c r="D402" s="3">
        <v>1</v>
      </c>
      <c r="E402" s="19">
        <v>143452</v>
      </c>
      <c r="F402" s="20">
        <v>143452</v>
      </c>
      <c r="G402" s="20" t="s">
        <v>266</v>
      </c>
    </row>
    <row r="403" spans="1:7">
      <c r="A403" s="3">
        <v>353</v>
      </c>
      <c r="B403" s="55" t="s">
        <v>112</v>
      </c>
      <c r="C403" s="9">
        <v>101471413</v>
      </c>
      <c r="D403" s="3">
        <v>1</v>
      </c>
      <c r="E403" s="19">
        <v>2750</v>
      </c>
      <c r="F403" s="20">
        <v>2750</v>
      </c>
      <c r="G403" s="20" t="s">
        <v>266</v>
      </c>
    </row>
    <row r="404" spans="1:7">
      <c r="A404" s="3">
        <v>354</v>
      </c>
      <c r="B404" s="55" t="s">
        <v>113</v>
      </c>
      <c r="C404" s="9">
        <v>101471414</v>
      </c>
      <c r="D404" s="3">
        <v>1</v>
      </c>
      <c r="E404" s="19">
        <v>224214</v>
      </c>
      <c r="F404" s="20">
        <v>224214</v>
      </c>
      <c r="G404" s="20" t="s">
        <v>266</v>
      </c>
    </row>
    <row r="405" spans="1:7">
      <c r="A405" s="3">
        <v>355</v>
      </c>
      <c r="B405" s="55" t="s">
        <v>114</v>
      </c>
      <c r="C405" s="9">
        <v>101441415</v>
      </c>
      <c r="D405" s="3">
        <v>1</v>
      </c>
      <c r="E405" s="19">
        <v>2552</v>
      </c>
      <c r="F405" s="20">
        <v>2552</v>
      </c>
      <c r="G405" s="20" t="s">
        <v>266</v>
      </c>
    </row>
    <row r="406" spans="1:7">
      <c r="A406" s="3">
        <v>356</v>
      </c>
      <c r="B406" s="55" t="s">
        <v>115</v>
      </c>
      <c r="C406" s="9">
        <v>101472156</v>
      </c>
      <c r="D406" s="3">
        <v>1</v>
      </c>
      <c r="E406" s="19">
        <v>21778</v>
      </c>
      <c r="F406" s="20">
        <v>21778</v>
      </c>
      <c r="G406" s="20" t="s">
        <v>266</v>
      </c>
    </row>
    <row r="407" spans="1:7">
      <c r="A407" s="3">
        <v>357</v>
      </c>
      <c r="B407" s="55" t="s">
        <v>116</v>
      </c>
      <c r="C407" s="9">
        <v>101472152</v>
      </c>
      <c r="D407" s="3">
        <v>1</v>
      </c>
      <c r="E407" s="19">
        <v>3366</v>
      </c>
      <c r="F407" s="20">
        <v>3366</v>
      </c>
      <c r="G407" s="20" t="s">
        <v>266</v>
      </c>
    </row>
    <row r="408" spans="1:7">
      <c r="A408" s="3">
        <v>358</v>
      </c>
      <c r="B408" s="55" t="s">
        <v>117</v>
      </c>
      <c r="C408" s="9">
        <v>101472157</v>
      </c>
      <c r="D408" s="3">
        <v>1</v>
      </c>
      <c r="E408" s="19">
        <v>257592</v>
      </c>
      <c r="F408" s="20">
        <v>257592</v>
      </c>
      <c r="G408" s="20" t="s">
        <v>266</v>
      </c>
    </row>
    <row r="409" spans="1:7">
      <c r="A409" s="3">
        <v>359</v>
      </c>
      <c r="B409" s="55" t="s">
        <v>118</v>
      </c>
      <c r="C409" s="9">
        <v>101480036</v>
      </c>
      <c r="D409" s="3">
        <v>1</v>
      </c>
      <c r="E409" s="19">
        <v>20353.509999999998</v>
      </c>
      <c r="F409" s="20">
        <v>8140.76</v>
      </c>
      <c r="G409" s="20">
        <v>12212.75</v>
      </c>
    </row>
    <row r="410" spans="1:7">
      <c r="A410" s="3">
        <v>360</v>
      </c>
      <c r="B410" s="55" t="s">
        <v>119</v>
      </c>
      <c r="C410" s="9">
        <v>101470069</v>
      </c>
      <c r="D410" s="3">
        <v>1</v>
      </c>
      <c r="E410" s="19">
        <v>214705.88</v>
      </c>
      <c r="F410" s="20">
        <v>14313.76</v>
      </c>
      <c r="G410" s="20">
        <v>200392.12</v>
      </c>
    </row>
    <row r="411" spans="1:7">
      <c r="A411" s="3">
        <v>361</v>
      </c>
      <c r="B411" s="55" t="s">
        <v>120</v>
      </c>
      <c r="C411" s="9">
        <v>101470103</v>
      </c>
      <c r="D411" s="3">
        <v>1</v>
      </c>
      <c r="E411" s="19">
        <v>11360000</v>
      </c>
      <c r="F411" s="20">
        <v>473333.35</v>
      </c>
      <c r="G411" s="20">
        <v>10886666.65</v>
      </c>
    </row>
    <row r="412" spans="1:7">
      <c r="A412" s="3">
        <v>362</v>
      </c>
      <c r="B412" s="55" t="s">
        <v>121</v>
      </c>
      <c r="C412" s="9">
        <v>10470786</v>
      </c>
      <c r="D412" s="3">
        <v>1</v>
      </c>
      <c r="E412" s="19">
        <v>140200</v>
      </c>
      <c r="F412" s="20">
        <v>5841.65</v>
      </c>
      <c r="G412" s="20">
        <v>134358.35</v>
      </c>
    </row>
    <row r="413" spans="1:7">
      <c r="A413" s="3">
        <v>363</v>
      </c>
      <c r="B413" s="55" t="s">
        <v>121</v>
      </c>
      <c r="C413" s="9">
        <v>10470784</v>
      </c>
      <c r="D413" s="3">
        <v>1</v>
      </c>
      <c r="E413" s="19">
        <v>140200</v>
      </c>
      <c r="F413" s="20">
        <v>5841.65</v>
      </c>
      <c r="G413" s="20">
        <v>134358.35</v>
      </c>
    </row>
    <row r="414" spans="1:7">
      <c r="A414" s="3">
        <v>364</v>
      </c>
      <c r="B414" s="55" t="s">
        <v>121</v>
      </c>
      <c r="C414" s="9">
        <v>10470781</v>
      </c>
      <c r="D414" s="3">
        <v>1</v>
      </c>
      <c r="E414" s="19">
        <v>140200</v>
      </c>
      <c r="F414" s="20">
        <v>5841.65</v>
      </c>
      <c r="G414" s="20">
        <v>134358.35</v>
      </c>
    </row>
    <row r="415" spans="1:7">
      <c r="A415" s="3">
        <v>365</v>
      </c>
      <c r="B415" s="55" t="s">
        <v>121</v>
      </c>
      <c r="C415" s="9">
        <v>10470783</v>
      </c>
      <c r="D415" s="3">
        <v>1</v>
      </c>
      <c r="E415" s="19">
        <v>140200</v>
      </c>
      <c r="F415" s="20">
        <v>5841.65</v>
      </c>
      <c r="G415" s="20">
        <v>134358.35</v>
      </c>
    </row>
    <row r="416" spans="1:7">
      <c r="A416" s="3">
        <v>366</v>
      </c>
      <c r="B416" s="55" t="s">
        <v>121</v>
      </c>
      <c r="C416" s="9">
        <v>10470787</v>
      </c>
      <c r="D416" s="3">
        <v>1</v>
      </c>
      <c r="E416" s="19">
        <v>140200</v>
      </c>
      <c r="F416" s="20">
        <v>5841.65</v>
      </c>
      <c r="G416" s="20">
        <v>134358.35</v>
      </c>
    </row>
    <row r="417" spans="1:7">
      <c r="A417" s="3">
        <v>367</v>
      </c>
      <c r="B417" s="55" t="s">
        <v>121</v>
      </c>
      <c r="C417" s="9">
        <v>10470782</v>
      </c>
      <c r="D417" s="3">
        <v>1</v>
      </c>
      <c r="E417" s="19">
        <v>140200</v>
      </c>
      <c r="F417" s="20">
        <v>5841.65</v>
      </c>
      <c r="G417" s="20">
        <v>134358.35</v>
      </c>
    </row>
    <row r="418" spans="1:7">
      <c r="A418" s="3">
        <v>368</v>
      </c>
      <c r="B418" s="55" t="s">
        <v>121</v>
      </c>
      <c r="C418" s="9">
        <v>10470785</v>
      </c>
      <c r="D418" s="3">
        <v>1</v>
      </c>
      <c r="E418" s="19">
        <v>140200</v>
      </c>
      <c r="F418" s="20">
        <v>5841.65</v>
      </c>
      <c r="G418" s="20">
        <v>134358.35</v>
      </c>
    </row>
    <row r="419" spans="1:7">
      <c r="A419" s="3">
        <v>369</v>
      </c>
      <c r="B419" s="55" t="s">
        <v>122</v>
      </c>
      <c r="C419" s="9">
        <v>101470142</v>
      </c>
      <c r="D419" s="3">
        <v>1</v>
      </c>
      <c r="E419" s="19">
        <v>420000</v>
      </c>
      <c r="F419" s="20">
        <v>154000</v>
      </c>
      <c r="G419" s="20">
        <v>266000</v>
      </c>
    </row>
    <row r="420" spans="1:7">
      <c r="A420" s="3">
        <v>370</v>
      </c>
      <c r="B420" s="55" t="s">
        <v>121</v>
      </c>
      <c r="C420" s="9">
        <v>10470864</v>
      </c>
      <c r="D420" s="3">
        <v>1</v>
      </c>
      <c r="E420" s="19">
        <v>140200</v>
      </c>
      <c r="F420" s="20">
        <v>3504.99</v>
      </c>
      <c r="G420" s="20">
        <v>136695.01</v>
      </c>
    </row>
    <row r="421" spans="1:7">
      <c r="A421" s="3">
        <v>371</v>
      </c>
      <c r="B421" s="55" t="s">
        <v>123</v>
      </c>
      <c r="C421" s="9">
        <v>10470865</v>
      </c>
      <c r="D421" s="3">
        <v>1</v>
      </c>
      <c r="E421" s="19">
        <v>140200</v>
      </c>
      <c r="F421" s="20">
        <v>3504.99</v>
      </c>
      <c r="G421" s="20">
        <v>136695.01</v>
      </c>
    </row>
    <row r="422" spans="1:7">
      <c r="A422" s="3">
        <v>372</v>
      </c>
      <c r="B422" s="55" t="s">
        <v>121</v>
      </c>
      <c r="C422" s="9">
        <v>10470866</v>
      </c>
      <c r="D422" s="3">
        <v>1</v>
      </c>
      <c r="E422" s="19">
        <v>140200</v>
      </c>
      <c r="F422" s="20">
        <v>3504.99</v>
      </c>
      <c r="G422" s="20">
        <v>136695.01</v>
      </c>
    </row>
    <row r="423" spans="1:7">
      <c r="A423" s="3">
        <v>373</v>
      </c>
      <c r="B423" s="55" t="s">
        <v>121</v>
      </c>
      <c r="C423" s="9">
        <v>10470867</v>
      </c>
      <c r="D423" s="3">
        <v>1</v>
      </c>
      <c r="E423" s="19">
        <v>140200</v>
      </c>
      <c r="F423" s="20">
        <v>3504.99</v>
      </c>
      <c r="G423" s="20">
        <v>136695.01</v>
      </c>
    </row>
    <row r="424" spans="1:7">
      <c r="A424" s="3">
        <v>374</v>
      </c>
      <c r="B424" s="55" t="s">
        <v>121</v>
      </c>
      <c r="C424" s="9">
        <v>10470868</v>
      </c>
      <c r="D424" s="3">
        <v>1</v>
      </c>
      <c r="E424" s="19">
        <v>140200</v>
      </c>
      <c r="F424" s="20">
        <v>3504.99</v>
      </c>
      <c r="G424" s="20">
        <v>136695.01</v>
      </c>
    </row>
    <row r="425" spans="1:7">
      <c r="A425" s="3">
        <v>375</v>
      </c>
      <c r="B425" s="55" t="s">
        <v>124</v>
      </c>
      <c r="C425" s="9">
        <v>101470097</v>
      </c>
      <c r="D425" s="3">
        <v>1</v>
      </c>
      <c r="E425" s="19">
        <v>120625.32</v>
      </c>
      <c r="F425" s="20">
        <v>2010.42</v>
      </c>
      <c r="G425" s="20">
        <v>118614.9</v>
      </c>
    </row>
    <row r="426" spans="1:7">
      <c r="A426" s="3">
        <v>376</v>
      </c>
      <c r="B426" s="55" t="s">
        <v>125</v>
      </c>
      <c r="C426" s="9">
        <v>101470146</v>
      </c>
      <c r="D426" s="3">
        <v>1</v>
      </c>
      <c r="E426" s="19">
        <v>5514</v>
      </c>
      <c r="F426" s="20">
        <v>5514</v>
      </c>
      <c r="G426" s="20" t="s">
        <v>266</v>
      </c>
    </row>
    <row r="427" spans="1:7">
      <c r="A427" s="3">
        <v>377</v>
      </c>
      <c r="B427" s="55" t="s">
        <v>126</v>
      </c>
      <c r="C427" s="9">
        <v>101471188</v>
      </c>
      <c r="D427" s="3">
        <v>1</v>
      </c>
      <c r="E427" s="19">
        <v>54695</v>
      </c>
      <c r="F427" s="20">
        <v>54695</v>
      </c>
      <c r="G427" s="20" t="s">
        <v>266</v>
      </c>
    </row>
    <row r="428" spans="1:7">
      <c r="A428" s="3">
        <v>378</v>
      </c>
      <c r="B428" s="55" t="s">
        <v>127</v>
      </c>
      <c r="C428" s="9">
        <v>101470611</v>
      </c>
      <c r="D428" s="3">
        <v>1</v>
      </c>
      <c r="E428" s="19">
        <v>7582</v>
      </c>
      <c r="F428" s="20">
        <v>7582</v>
      </c>
      <c r="G428" s="20" t="s">
        <v>266</v>
      </c>
    </row>
    <row r="429" spans="1:7">
      <c r="A429" s="3">
        <v>379</v>
      </c>
      <c r="B429" s="55" t="s">
        <v>128</v>
      </c>
      <c r="C429" s="9">
        <v>101470613</v>
      </c>
      <c r="D429" s="3">
        <v>1</v>
      </c>
      <c r="E429" s="19">
        <v>71192</v>
      </c>
      <c r="F429" s="20">
        <v>71192</v>
      </c>
      <c r="G429" s="20" t="s">
        <v>266</v>
      </c>
    </row>
    <row r="430" spans="1:7">
      <c r="A430" s="3">
        <v>380</v>
      </c>
      <c r="B430" s="55" t="s">
        <v>129</v>
      </c>
      <c r="C430" s="9">
        <v>101450002</v>
      </c>
      <c r="D430" s="3">
        <v>1</v>
      </c>
      <c r="E430" s="19">
        <v>11377</v>
      </c>
      <c r="F430" s="20">
        <v>11377</v>
      </c>
      <c r="G430" s="20" t="s">
        <v>266</v>
      </c>
    </row>
    <row r="431" spans="1:7">
      <c r="A431" s="3">
        <v>381</v>
      </c>
      <c r="B431" s="55" t="s">
        <v>130</v>
      </c>
      <c r="C431" s="9">
        <v>101470614</v>
      </c>
      <c r="D431" s="3">
        <v>1</v>
      </c>
      <c r="E431" s="19">
        <v>6267</v>
      </c>
      <c r="F431" s="20">
        <v>6267</v>
      </c>
      <c r="G431" s="20" t="s">
        <v>266</v>
      </c>
    </row>
    <row r="432" spans="1:7">
      <c r="A432" s="3">
        <v>382</v>
      </c>
      <c r="B432" s="55" t="s">
        <v>131</v>
      </c>
      <c r="C432" s="9">
        <v>101470072</v>
      </c>
      <c r="D432" s="3">
        <v>1</v>
      </c>
      <c r="E432" s="19">
        <v>15951</v>
      </c>
      <c r="F432" s="20">
        <v>15951</v>
      </c>
      <c r="G432" s="20" t="s">
        <v>266</v>
      </c>
    </row>
    <row r="433" spans="1:7">
      <c r="A433" s="3">
        <v>383</v>
      </c>
      <c r="B433" s="55" t="s">
        <v>132</v>
      </c>
      <c r="C433" s="9">
        <v>101450052</v>
      </c>
      <c r="D433" s="3">
        <v>1</v>
      </c>
      <c r="E433" s="19">
        <v>11989</v>
      </c>
      <c r="F433" s="20">
        <v>9294.56</v>
      </c>
      <c r="G433" s="20">
        <v>2694.44</v>
      </c>
    </row>
    <row r="434" spans="1:7">
      <c r="A434" s="3">
        <v>384</v>
      </c>
      <c r="B434" s="55" t="s">
        <v>133</v>
      </c>
      <c r="C434" s="9">
        <v>101440079</v>
      </c>
      <c r="D434" s="3">
        <v>1</v>
      </c>
      <c r="E434" s="19">
        <v>34487</v>
      </c>
      <c r="F434" s="20">
        <v>29888.47</v>
      </c>
      <c r="G434" s="20">
        <v>4598.53</v>
      </c>
    </row>
    <row r="435" spans="1:7">
      <c r="A435" s="3">
        <v>385</v>
      </c>
      <c r="B435" s="55" t="s">
        <v>134</v>
      </c>
      <c r="C435" s="9">
        <v>101470091</v>
      </c>
      <c r="D435" s="3">
        <v>1</v>
      </c>
      <c r="E435" s="19">
        <v>741510</v>
      </c>
      <c r="F435" s="20">
        <v>698257</v>
      </c>
      <c r="G435" s="20">
        <v>43253</v>
      </c>
    </row>
    <row r="436" spans="1:7">
      <c r="A436" s="3">
        <v>386</v>
      </c>
      <c r="B436" s="55" t="s">
        <v>135</v>
      </c>
      <c r="C436" s="9">
        <v>101480046</v>
      </c>
      <c r="D436" s="3">
        <v>1</v>
      </c>
      <c r="E436" s="19">
        <v>9990</v>
      </c>
      <c r="F436" s="20">
        <v>1831</v>
      </c>
      <c r="G436" s="20">
        <v>8159</v>
      </c>
    </row>
    <row r="437" spans="1:7">
      <c r="A437" s="3">
        <v>387</v>
      </c>
      <c r="B437" s="55" t="s">
        <v>135</v>
      </c>
      <c r="C437" s="9">
        <v>101480047</v>
      </c>
      <c r="D437" s="3">
        <v>1</v>
      </c>
      <c r="E437" s="19">
        <v>9990</v>
      </c>
      <c r="F437" s="20">
        <v>1831</v>
      </c>
      <c r="G437" s="20">
        <v>8159</v>
      </c>
    </row>
    <row r="438" spans="1:7">
      <c r="A438" s="3">
        <v>388</v>
      </c>
      <c r="B438" s="55" t="s">
        <v>135</v>
      </c>
      <c r="C438" s="9">
        <v>101480048</v>
      </c>
      <c r="D438" s="3">
        <v>1</v>
      </c>
      <c r="E438" s="19">
        <v>9990</v>
      </c>
      <c r="F438" s="20">
        <v>1831</v>
      </c>
      <c r="G438" s="20">
        <v>8159</v>
      </c>
    </row>
    <row r="439" spans="1:7">
      <c r="A439" s="3">
        <v>389</v>
      </c>
      <c r="B439" s="55" t="s">
        <v>135</v>
      </c>
      <c r="C439" s="9">
        <v>101480049</v>
      </c>
      <c r="D439" s="3">
        <v>1</v>
      </c>
      <c r="E439" s="19">
        <v>9990</v>
      </c>
      <c r="F439" s="20">
        <v>1831</v>
      </c>
      <c r="G439" s="20">
        <v>8159</v>
      </c>
    </row>
    <row r="440" spans="1:7">
      <c r="A440" s="3">
        <v>390</v>
      </c>
      <c r="B440" s="55" t="s">
        <v>135</v>
      </c>
      <c r="C440" s="9">
        <v>101480050</v>
      </c>
      <c r="D440" s="3">
        <v>1</v>
      </c>
      <c r="E440" s="19">
        <v>9990</v>
      </c>
      <c r="F440" s="20">
        <v>1831</v>
      </c>
      <c r="G440" s="20">
        <v>8159</v>
      </c>
    </row>
    <row r="441" spans="1:7">
      <c r="A441" s="3">
        <v>391</v>
      </c>
      <c r="B441" s="55" t="s">
        <v>136</v>
      </c>
      <c r="C441" s="9">
        <v>101480051</v>
      </c>
      <c r="D441" s="3">
        <v>1</v>
      </c>
      <c r="E441" s="19">
        <v>7050</v>
      </c>
      <c r="F441" s="20">
        <v>1293</v>
      </c>
      <c r="G441" s="20">
        <v>5757</v>
      </c>
    </row>
    <row r="442" spans="1:7">
      <c r="A442" s="3">
        <v>392</v>
      </c>
      <c r="B442" s="55" t="s">
        <v>137</v>
      </c>
      <c r="C442" s="9">
        <v>101430151</v>
      </c>
      <c r="D442" s="3">
        <v>1</v>
      </c>
      <c r="E442" s="19">
        <v>1494</v>
      </c>
      <c r="F442" s="20">
        <v>1494</v>
      </c>
      <c r="G442" s="20" t="s">
        <v>266</v>
      </c>
    </row>
    <row r="443" spans="1:7">
      <c r="A443" s="3">
        <v>393</v>
      </c>
      <c r="B443" s="55" t="s">
        <v>74</v>
      </c>
      <c r="C443" s="9">
        <v>101470157</v>
      </c>
      <c r="D443" s="3">
        <v>1</v>
      </c>
      <c r="E443" s="19">
        <v>1436</v>
      </c>
      <c r="F443" s="20">
        <v>1436</v>
      </c>
      <c r="G443" s="20" t="s">
        <v>266</v>
      </c>
    </row>
    <row r="444" spans="1:7">
      <c r="A444" s="3">
        <v>394</v>
      </c>
      <c r="B444" s="55" t="s">
        <v>138</v>
      </c>
      <c r="C444" s="9">
        <v>101490018</v>
      </c>
      <c r="D444" s="3">
        <v>1</v>
      </c>
      <c r="E444" s="19">
        <v>4150</v>
      </c>
      <c r="F444" s="20">
        <v>449.54</v>
      </c>
      <c r="G444" s="20">
        <v>3700.46</v>
      </c>
    </row>
    <row r="445" spans="1:7">
      <c r="A445" s="3">
        <v>395</v>
      </c>
      <c r="B445" s="55" t="s">
        <v>139</v>
      </c>
      <c r="C445" s="9">
        <v>101480039</v>
      </c>
      <c r="D445" s="3">
        <v>1</v>
      </c>
      <c r="E445" s="19">
        <v>11999</v>
      </c>
      <c r="F445" s="20">
        <v>6499.84</v>
      </c>
      <c r="G445" s="20">
        <v>5499.16</v>
      </c>
    </row>
    <row r="446" spans="1:7">
      <c r="A446" s="3">
        <v>396</v>
      </c>
      <c r="B446" s="55" t="s">
        <v>140</v>
      </c>
      <c r="C446" s="9">
        <v>101410015</v>
      </c>
      <c r="D446" s="3">
        <v>1</v>
      </c>
      <c r="E446" s="19">
        <v>7820</v>
      </c>
      <c r="F446" s="20">
        <v>6679.04</v>
      </c>
      <c r="G446" s="20">
        <v>1140.96</v>
      </c>
    </row>
    <row r="447" spans="1:7">
      <c r="A447" s="3">
        <v>397</v>
      </c>
      <c r="B447" s="55" t="s">
        <v>141</v>
      </c>
      <c r="C447" s="9">
        <v>101482125</v>
      </c>
      <c r="D447" s="3">
        <v>1</v>
      </c>
      <c r="E447" s="19">
        <v>5949</v>
      </c>
      <c r="F447" s="20">
        <v>2628.28</v>
      </c>
      <c r="G447" s="20">
        <v>3320.72</v>
      </c>
    </row>
    <row r="448" spans="1:7">
      <c r="A448" s="3">
        <v>398</v>
      </c>
      <c r="B448" s="55" t="s">
        <v>142</v>
      </c>
      <c r="C448" s="9">
        <v>101492055</v>
      </c>
      <c r="D448" s="3">
        <v>1</v>
      </c>
      <c r="E448" s="19">
        <v>10000</v>
      </c>
      <c r="F448" s="20">
        <v>3416.28</v>
      </c>
      <c r="G448" s="20">
        <v>6583.72</v>
      </c>
    </row>
    <row r="449" spans="1:7">
      <c r="A449" s="3">
        <v>399</v>
      </c>
      <c r="B449" s="55" t="s">
        <v>143</v>
      </c>
      <c r="C449" s="9">
        <v>101480002</v>
      </c>
      <c r="D449" s="3">
        <v>1</v>
      </c>
      <c r="E449" s="19">
        <v>10624</v>
      </c>
      <c r="F449" s="20">
        <v>6153.48</v>
      </c>
      <c r="G449" s="20">
        <v>4470.5200000000004</v>
      </c>
    </row>
    <row r="450" spans="1:7">
      <c r="A450" s="3">
        <v>400</v>
      </c>
      <c r="B450" s="55" t="s">
        <v>144</v>
      </c>
      <c r="C450" s="9">
        <v>101490001</v>
      </c>
      <c r="D450" s="3">
        <v>1</v>
      </c>
      <c r="E450" s="19">
        <v>13224</v>
      </c>
      <c r="F450" s="20">
        <v>3966.2</v>
      </c>
      <c r="G450" s="20">
        <v>9257.7999999999993</v>
      </c>
    </row>
    <row r="451" spans="1:7">
      <c r="A451" s="3">
        <v>401</v>
      </c>
      <c r="B451" s="55" t="s">
        <v>145</v>
      </c>
      <c r="C451" s="9">
        <v>101490003</v>
      </c>
      <c r="D451" s="3">
        <v>1</v>
      </c>
      <c r="E451" s="19">
        <v>8736</v>
      </c>
      <c r="F451" s="20">
        <v>2621.8</v>
      </c>
      <c r="G451" s="20">
        <v>6114.2</v>
      </c>
    </row>
    <row r="452" spans="1:7">
      <c r="A452" s="3">
        <v>402</v>
      </c>
      <c r="B452" s="55" t="s">
        <v>146</v>
      </c>
      <c r="C452" s="9">
        <v>101490257</v>
      </c>
      <c r="D452" s="3">
        <v>1</v>
      </c>
      <c r="E452" s="19">
        <v>8810</v>
      </c>
      <c r="F452" s="20">
        <v>2495.7199999999998</v>
      </c>
      <c r="G452" s="20">
        <v>6314.28</v>
      </c>
    </row>
    <row r="453" spans="1:7">
      <c r="A453" s="3">
        <v>403</v>
      </c>
      <c r="B453" s="55" t="s">
        <v>147</v>
      </c>
      <c r="C453" s="9">
        <v>101440082</v>
      </c>
      <c r="D453" s="3">
        <v>1</v>
      </c>
      <c r="E453" s="19">
        <v>32620</v>
      </c>
      <c r="F453" s="20">
        <v>8970.2800000000007</v>
      </c>
      <c r="G453" s="20">
        <v>23649.72</v>
      </c>
    </row>
    <row r="454" spans="1:7">
      <c r="A454" s="3">
        <v>404</v>
      </c>
      <c r="B454" s="55" t="s">
        <v>148</v>
      </c>
      <c r="C454" s="9">
        <v>101450005</v>
      </c>
      <c r="D454" s="3">
        <v>1</v>
      </c>
      <c r="E454" s="19">
        <v>10290</v>
      </c>
      <c r="F454" s="20">
        <v>2744</v>
      </c>
      <c r="G454" s="20">
        <v>7546</v>
      </c>
    </row>
    <row r="455" spans="1:7">
      <c r="A455" s="3">
        <v>405</v>
      </c>
      <c r="B455" s="55" t="s">
        <v>148</v>
      </c>
      <c r="C455" s="9">
        <v>101450006</v>
      </c>
      <c r="D455" s="3">
        <v>1</v>
      </c>
      <c r="E455" s="19">
        <v>10290</v>
      </c>
      <c r="F455" s="20">
        <v>2744</v>
      </c>
      <c r="G455" s="20">
        <v>7546</v>
      </c>
    </row>
    <row r="456" spans="1:7">
      <c r="A456" s="3">
        <v>406</v>
      </c>
      <c r="B456" s="55" t="s">
        <v>149</v>
      </c>
      <c r="C456" s="9">
        <v>101470028</v>
      </c>
      <c r="D456" s="3">
        <v>1</v>
      </c>
      <c r="E456" s="19">
        <v>26800</v>
      </c>
      <c r="F456" s="20">
        <v>7146.28</v>
      </c>
      <c r="G456" s="20">
        <v>19653.72</v>
      </c>
    </row>
    <row r="457" spans="1:7">
      <c r="A457" s="3">
        <v>407</v>
      </c>
      <c r="B457" s="55" t="s">
        <v>150</v>
      </c>
      <c r="C457" s="9">
        <v>101480003</v>
      </c>
      <c r="D457" s="3">
        <v>1</v>
      </c>
      <c r="E457" s="19">
        <v>8499</v>
      </c>
      <c r="F457" s="20">
        <v>2266.2800000000002</v>
      </c>
      <c r="G457" s="20">
        <v>6232.72</v>
      </c>
    </row>
    <row r="458" spans="1:7">
      <c r="A458" s="3">
        <v>408</v>
      </c>
      <c r="B458" s="55" t="s">
        <v>151</v>
      </c>
      <c r="C458" s="9">
        <v>101480008</v>
      </c>
      <c r="D458" s="3">
        <v>1</v>
      </c>
      <c r="E458" s="19">
        <v>7500</v>
      </c>
      <c r="F458" s="20">
        <v>1874</v>
      </c>
      <c r="G458" s="20">
        <v>5626</v>
      </c>
    </row>
    <row r="459" spans="1:7">
      <c r="A459" s="3">
        <v>409</v>
      </c>
      <c r="B459" s="55" t="s">
        <v>151</v>
      </c>
      <c r="C459" s="9">
        <v>101480009</v>
      </c>
      <c r="D459" s="3">
        <v>1</v>
      </c>
      <c r="E459" s="19">
        <v>7500</v>
      </c>
      <c r="F459" s="20">
        <v>1874</v>
      </c>
      <c r="G459" s="20">
        <v>5626</v>
      </c>
    </row>
    <row r="460" spans="1:7">
      <c r="A460" s="3">
        <v>410</v>
      </c>
      <c r="B460" s="55" t="s">
        <v>152</v>
      </c>
      <c r="C460" s="9">
        <v>101480010</v>
      </c>
      <c r="D460" s="3">
        <v>1</v>
      </c>
      <c r="E460" s="19">
        <v>712</v>
      </c>
      <c r="F460" s="20">
        <v>712</v>
      </c>
      <c r="G460" s="20" t="s">
        <v>266</v>
      </c>
    </row>
    <row r="461" spans="1:7">
      <c r="A461" s="3">
        <v>411</v>
      </c>
      <c r="B461" s="55" t="s">
        <v>153</v>
      </c>
      <c r="C461" s="9">
        <v>101470030</v>
      </c>
      <c r="D461" s="3">
        <v>1</v>
      </c>
      <c r="E461" s="19">
        <v>9850</v>
      </c>
      <c r="F461" s="20">
        <v>2216.2800000000002</v>
      </c>
      <c r="G461" s="20">
        <v>7633.72</v>
      </c>
    </row>
    <row r="462" spans="1:7">
      <c r="A462" s="3">
        <v>412</v>
      </c>
      <c r="B462" s="55" t="s">
        <v>154</v>
      </c>
      <c r="C462" s="9">
        <v>101430004</v>
      </c>
      <c r="D462" s="3">
        <v>1</v>
      </c>
      <c r="E462" s="19">
        <v>8390</v>
      </c>
      <c r="F462" s="20">
        <v>1817.72</v>
      </c>
      <c r="G462" s="20">
        <v>6572.28</v>
      </c>
    </row>
    <row r="463" spans="1:7">
      <c r="A463" s="3">
        <v>413</v>
      </c>
      <c r="B463" s="55" t="s">
        <v>155</v>
      </c>
      <c r="C463" s="9">
        <v>101410001</v>
      </c>
      <c r="D463" s="3">
        <v>1</v>
      </c>
      <c r="E463" s="19">
        <v>25600</v>
      </c>
      <c r="F463" s="20">
        <v>2346.6</v>
      </c>
      <c r="G463" s="20">
        <v>23253.4</v>
      </c>
    </row>
    <row r="464" spans="1:7">
      <c r="A464" s="3">
        <v>414</v>
      </c>
      <c r="B464" s="55" t="s">
        <v>156</v>
      </c>
      <c r="C464" s="9">
        <v>101490021</v>
      </c>
      <c r="D464" s="3">
        <v>1</v>
      </c>
      <c r="E464" s="19">
        <v>10330</v>
      </c>
      <c r="F464" s="20">
        <v>2238.16</v>
      </c>
      <c r="G464" s="20">
        <v>8091.84</v>
      </c>
    </row>
    <row r="465" spans="1:7">
      <c r="A465" s="3">
        <v>415</v>
      </c>
      <c r="B465" s="55" t="s">
        <v>157</v>
      </c>
      <c r="C465" s="9">
        <v>101490024</v>
      </c>
      <c r="D465" s="3">
        <v>1</v>
      </c>
      <c r="E465" s="19">
        <v>960</v>
      </c>
      <c r="F465" s="20">
        <v>960</v>
      </c>
      <c r="G465" s="20"/>
    </row>
    <row r="466" spans="1:7">
      <c r="A466" s="3">
        <v>416</v>
      </c>
      <c r="B466" s="55" t="s">
        <v>158</v>
      </c>
      <c r="C466" s="9">
        <v>101480014</v>
      </c>
      <c r="D466" s="3">
        <v>1</v>
      </c>
      <c r="E466" s="19">
        <v>3750</v>
      </c>
      <c r="F466" s="20">
        <v>3750</v>
      </c>
      <c r="G466" s="20"/>
    </row>
    <row r="467" spans="1:7">
      <c r="A467" s="3">
        <v>417</v>
      </c>
      <c r="B467" s="55" t="s">
        <v>159</v>
      </c>
      <c r="C467" s="9">
        <v>101470117</v>
      </c>
      <c r="D467" s="3">
        <v>1</v>
      </c>
      <c r="E467" s="19">
        <v>1436</v>
      </c>
      <c r="F467" s="20">
        <v>1436</v>
      </c>
      <c r="G467" s="20"/>
    </row>
    <row r="468" spans="1:7">
      <c r="A468" s="3">
        <v>418</v>
      </c>
      <c r="B468" s="55" t="s">
        <v>160</v>
      </c>
      <c r="C468" s="9">
        <v>101402085</v>
      </c>
      <c r="D468" s="3">
        <v>1</v>
      </c>
      <c r="E468" s="19">
        <v>52000</v>
      </c>
      <c r="F468" s="20">
        <v>52000</v>
      </c>
      <c r="G468" s="20"/>
    </row>
    <row r="469" spans="1:7">
      <c r="A469" s="3">
        <v>419</v>
      </c>
      <c r="B469" s="55" t="s">
        <v>161</v>
      </c>
      <c r="C469" s="9">
        <v>101490002</v>
      </c>
      <c r="D469" s="3">
        <v>1</v>
      </c>
      <c r="E469" s="19">
        <v>74900</v>
      </c>
      <c r="F469" s="20">
        <v>43848.72</v>
      </c>
      <c r="G469" s="20">
        <v>31051.279999999999</v>
      </c>
    </row>
    <row r="470" spans="1:7">
      <c r="A470" s="3">
        <v>420</v>
      </c>
      <c r="B470" s="55" t="s">
        <v>162</v>
      </c>
      <c r="C470" s="9">
        <v>101470095</v>
      </c>
      <c r="D470" s="3">
        <v>1</v>
      </c>
      <c r="E470" s="19">
        <v>28608</v>
      </c>
      <c r="F470" s="20">
        <v>16091.4</v>
      </c>
      <c r="G470" s="20">
        <v>12516.6</v>
      </c>
    </row>
    <row r="471" spans="1:7">
      <c r="A471" s="3">
        <v>421</v>
      </c>
      <c r="B471" s="55" t="s">
        <v>163</v>
      </c>
      <c r="C471" s="9">
        <v>101480023</v>
      </c>
      <c r="D471" s="3">
        <v>1</v>
      </c>
      <c r="E471" s="19">
        <v>4155</v>
      </c>
      <c r="F471" s="20">
        <v>3847.08</v>
      </c>
      <c r="G471" s="20">
        <v>307.92</v>
      </c>
    </row>
    <row r="472" spans="1:7">
      <c r="A472" s="3">
        <v>422</v>
      </c>
      <c r="B472" s="55" t="s">
        <v>164</v>
      </c>
      <c r="C472" s="9">
        <v>101470310</v>
      </c>
      <c r="D472" s="3">
        <v>1</v>
      </c>
      <c r="E472" s="19">
        <v>15900</v>
      </c>
      <c r="F472" s="20">
        <v>13121</v>
      </c>
      <c r="G472" s="20">
        <v>2779</v>
      </c>
    </row>
    <row r="473" spans="1:7">
      <c r="A473" s="3">
        <v>423</v>
      </c>
      <c r="B473" s="55" t="s">
        <v>95</v>
      </c>
      <c r="C473" s="9">
        <v>101480032</v>
      </c>
      <c r="D473" s="3">
        <v>1</v>
      </c>
      <c r="E473" s="19">
        <v>3260</v>
      </c>
      <c r="F473" s="20">
        <v>2666.72</v>
      </c>
      <c r="G473" s="20">
        <v>593.28</v>
      </c>
    </row>
    <row r="474" spans="1:7">
      <c r="A474" s="3">
        <v>424</v>
      </c>
      <c r="B474" s="55" t="s">
        <v>165</v>
      </c>
      <c r="C474" s="9">
        <v>101470008</v>
      </c>
      <c r="D474" s="3">
        <v>1</v>
      </c>
      <c r="E474" s="19">
        <v>300002.43</v>
      </c>
      <c r="F474" s="20">
        <v>102238.18</v>
      </c>
      <c r="G474" s="20">
        <v>197764.25</v>
      </c>
    </row>
    <row r="475" spans="1:7">
      <c r="A475" s="3">
        <v>425</v>
      </c>
      <c r="B475" s="55" t="s">
        <v>166</v>
      </c>
      <c r="C475" s="9">
        <v>101400010</v>
      </c>
      <c r="D475" s="3">
        <v>1</v>
      </c>
      <c r="E475" s="19">
        <v>8970</v>
      </c>
      <c r="F475" s="20">
        <v>1570</v>
      </c>
      <c r="G475" s="20">
        <v>7400</v>
      </c>
    </row>
    <row r="476" spans="1:7">
      <c r="A476" s="3">
        <v>426</v>
      </c>
      <c r="B476" s="55" t="s">
        <v>166</v>
      </c>
      <c r="C476" s="9">
        <v>101400011</v>
      </c>
      <c r="D476" s="3">
        <v>1</v>
      </c>
      <c r="E476" s="19">
        <v>8970</v>
      </c>
      <c r="F476" s="20">
        <v>1570</v>
      </c>
      <c r="G476" s="20">
        <v>7400</v>
      </c>
    </row>
    <row r="477" spans="1:7">
      <c r="A477" s="3">
        <v>427</v>
      </c>
      <c r="B477" s="55" t="s">
        <v>167</v>
      </c>
      <c r="C477" s="9">
        <v>101400012</v>
      </c>
      <c r="D477" s="3">
        <v>1</v>
      </c>
      <c r="E477" s="19">
        <v>8500</v>
      </c>
      <c r="F477" s="20">
        <v>1416.28</v>
      </c>
      <c r="G477" s="20">
        <v>7083.72</v>
      </c>
    </row>
    <row r="478" spans="1:7">
      <c r="A478" s="3">
        <v>428</v>
      </c>
      <c r="B478" s="55" t="s">
        <v>168</v>
      </c>
      <c r="C478" s="9">
        <v>101470001</v>
      </c>
      <c r="D478" s="3">
        <v>1</v>
      </c>
      <c r="E478" s="19">
        <v>17548</v>
      </c>
      <c r="F478" s="20">
        <v>2631.68</v>
      </c>
      <c r="G478" s="20">
        <v>14916.32</v>
      </c>
    </row>
    <row r="479" spans="1:7">
      <c r="A479" s="3">
        <v>429</v>
      </c>
      <c r="B479" s="55" t="s">
        <v>169</v>
      </c>
      <c r="C479" s="9">
        <v>101490012</v>
      </c>
      <c r="D479" s="3">
        <v>1</v>
      </c>
      <c r="E479" s="19">
        <v>14997</v>
      </c>
      <c r="F479" s="20">
        <v>2249.6799999999998</v>
      </c>
      <c r="G479" s="20">
        <v>12747.32</v>
      </c>
    </row>
    <row r="480" spans="1:7">
      <c r="A480" s="3">
        <v>430</v>
      </c>
      <c r="B480" s="55" t="s">
        <v>69</v>
      </c>
      <c r="C480" s="9">
        <v>101490013</v>
      </c>
      <c r="D480" s="3">
        <v>1</v>
      </c>
      <c r="E480" s="19">
        <v>6876</v>
      </c>
      <c r="F480" s="20">
        <v>973.8</v>
      </c>
      <c r="G480" s="20">
        <v>5902.2</v>
      </c>
    </row>
    <row r="481" spans="1:7">
      <c r="A481" s="3">
        <v>431</v>
      </c>
      <c r="B481" s="55" t="s">
        <v>166</v>
      </c>
      <c r="C481" s="9">
        <v>101400013</v>
      </c>
      <c r="D481" s="3">
        <v>1</v>
      </c>
      <c r="E481" s="19">
        <v>9399.9500000000007</v>
      </c>
      <c r="F481" s="20">
        <v>1331.28</v>
      </c>
      <c r="G481" s="20">
        <v>8068.67</v>
      </c>
    </row>
    <row r="482" spans="1:7">
      <c r="A482" s="3">
        <v>432</v>
      </c>
      <c r="B482" s="55" t="s">
        <v>170</v>
      </c>
      <c r="C482" s="9">
        <v>101470020</v>
      </c>
      <c r="D482" s="3">
        <v>1</v>
      </c>
      <c r="E482" s="19">
        <v>6400</v>
      </c>
      <c r="F482" s="20">
        <v>906.28</v>
      </c>
      <c r="G482" s="20">
        <v>5493.72</v>
      </c>
    </row>
    <row r="483" spans="1:7">
      <c r="A483" s="3">
        <v>433</v>
      </c>
      <c r="B483" s="54" t="s">
        <v>171</v>
      </c>
      <c r="C483" s="9">
        <v>101480053</v>
      </c>
      <c r="D483" s="3">
        <v>1</v>
      </c>
      <c r="E483" s="19">
        <v>9280</v>
      </c>
      <c r="F483" s="20">
        <v>1314.28</v>
      </c>
      <c r="G483" s="20">
        <v>7965.72</v>
      </c>
    </row>
    <row r="484" spans="1:7">
      <c r="A484" s="3">
        <v>434</v>
      </c>
      <c r="B484" s="55" t="s">
        <v>172</v>
      </c>
      <c r="C484" s="9">
        <v>101480054</v>
      </c>
      <c r="D484" s="3">
        <v>1</v>
      </c>
      <c r="E484" s="19">
        <v>6000</v>
      </c>
      <c r="F484" s="20">
        <v>850</v>
      </c>
      <c r="G484" s="20">
        <v>5150</v>
      </c>
    </row>
    <row r="485" spans="1:7">
      <c r="A485" s="3">
        <v>435</v>
      </c>
      <c r="B485" s="55" t="s">
        <v>69</v>
      </c>
      <c r="C485" s="9">
        <v>101490014</v>
      </c>
      <c r="D485" s="3">
        <v>1</v>
      </c>
      <c r="E485" s="19">
        <v>6566</v>
      </c>
      <c r="F485" s="20">
        <v>930.52</v>
      </c>
      <c r="G485" s="20">
        <v>5635.48</v>
      </c>
    </row>
    <row r="486" spans="1:7">
      <c r="A486" s="3">
        <v>436</v>
      </c>
      <c r="B486" s="55" t="s">
        <v>171</v>
      </c>
      <c r="C486" s="9">
        <v>101480055</v>
      </c>
      <c r="D486" s="3">
        <v>1</v>
      </c>
      <c r="E486" s="19">
        <v>11472</v>
      </c>
      <c r="F486" s="20">
        <v>1625.6</v>
      </c>
      <c r="G486" s="20">
        <v>9846.4</v>
      </c>
    </row>
    <row r="487" spans="1:7">
      <c r="A487" s="3">
        <v>437</v>
      </c>
      <c r="B487" s="55" t="s">
        <v>171</v>
      </c>
      <c r="C487" s="9">
        <v>101480056</v>
      </c>
      <c r="D487" s="3">
        <v>1</v>
      </c>
      <c r="E487" s="19">
        <v>11472</v>
      </c>
      <c r="F487" s="20">
        <v>1625.6</v>
      </c>
      <c r="G487" s="20">
        <v>9846.4</v>
      </c>
    </row>
    <row r="488" spans="1:7">
      <c r="A488" s="3">
        <v>438</v>
      </c>
      <c r="B488" s="55" t="s">
        <v>171</v>
      </c>
      <c r="C488" s="9">
        <v>101480057</v>
      </c>
      <c r="D488" s="3">
        <v>1</v>
      </c>
      <c r="E488" s="19">
        <v>11472</v>
      </c>
      <c r="F488" s="20">
        <v>1625.6</v>
      </c>
      <c r="G488" s="20">
        <v>9846.4</v>
      </c>
    </row>
    <row r="489" spans="1:7">
      <c r="A489" s="3">
        <v>439</v>
      </c>
      <c r="B489" s="55" t="s">
        <v>171</v>
      </c>
      <c r="C489" s="9">
        <v>101480058</v>
      </c>
      <c r="D489" s="3">
        <v>1</v>
      </c>
      <c r="E489" s="19">
        <v>11472</v>
      </c>
      <c r="F489" s="20">
        <v>1625.6</v>
      </c>
      <c r="G489" s="20">
        <v>9846.4</v>
      </c>
    </row>
    <row r="490" spans="1:7">
      <c r="A490" s="3">
        <v>440</v>
      </c>
      <c r="B490" s="55" t="s">
        <v>171</v>
      </c>
      <c r="C490" s="9">
        <v>101480059</v>
      </c>
      <c r="D490" s="3">
        <v>1</v>
      </c>
      <c r="E490" s="19">
        <v>11472</v>
      </c>
      <c r="F490" s="20">
        <v>1625.6</v>
      </c>
      <c r="G490" s="20">
        <v>9846.4</v>
      </c>
    </row>
    <row r="491" spans="1:7">
      <c r="A491" s="3">
        <v>441</v>
      </c>
      <c r="B491" s="55" t="s">
        <v>171</v>
      </c>
      <c r="C491" s="9">
        <v>101480060</v>
      </c>
      <c r="D491" s="3">
        <v>1</v>
      </c>
      <c r="E491" s="19">
        <v>11472</v>
      </c>
      <c r="F491" s="20">
        <v>1625.6</v>
      </c>
      <c r="G491" s="20">
        <v>9846.4</v>
      </c>
    </row>
    <row r="492" spans="1:7">
      <c r="A492" s="3">
        <v>442</v>
      </c>
      <c r="B492" s="55" t="s">
        <v>171</v>
      </c>
      <c r="C492" s="9">
        <v>101480061</v>
      </c>
      <c r="D492" s="3">
        <v>1</v>
      </c>
      <c r="E492" s="19">
        <v>11472</v>
      </c>
      <c r="F492" s="20">
        <v>1625.6</v>
      </c>
      <c r="G492" s="20">
        <v>9846.4</v>
      </c>
    </row>
    <row r="493" spans="1:7">
      <c r="A493" s="3">
        <v>443</v>
      </c>
      <c r="B493" s="55" t="s">
        <v>171</v>
      </c>
      <c r="C493" s="9">
        <v>101480062</v>
      </c>
      <c r="D493" s="3">
        <v>1</v>
      </c>
      <c r="E493" s="19">
        <v>11472</v>
      </c>
      <c r="F493" s="20">
        <v>1625.6</v>
      </c>
      <c r="G493" s="20">
        <v>9846.4</v>
      </c>
    </row>
    <row r="494" spans="1:7">
      <c r="A494" s="3">
        <v>444</v>
      </c>
      <c r="B494" s="55" t="s">
        <v>171</v>
      </c>
      <c r="C494" s="9">
        <v>101480063</v>
      </c>
      <c r="D494" s="3">
        <v>1</v>
      </c>
      <c r="E494" s="19">
        <v>11472</v>
      </c>
      <c r="F494" s="20">
        <v>1625.6</v>
      </c>
      <c r="G494" s="20">
        <v>9846.4</v>
      </c>
    </row>
    <row r="495" spans="1:7">
      <c r="A495" s="3">
        <v>445</v>
      </c>
      <c r="B495" s="55" t="s">
        <v>171</v>
      </c>
      <c r="C495" s="9">
        <v>101480064</v>
      </c>
      <c r="D495" s="3">
        <v>1</v>
      </c>
      <c r="E495" s="19">
        <v>11472</v>
      </c>
      <c r="F495" s="20">
        <v>1625.6</v>
      </c>
      <c r="G495" s="20">
        <v>9846.4</v>
      </c>
    </row>
    <row r="496" spans="1:7">
      <c r="A496" s="3">
        <v>446</v>
      </c>
      <c r="B496" s="55" t="s">
        <v>173</v>
      </c>
      <c r="C496" s="9">
        <v>101470018</v>
      </c>
      <c r="D496" s="3">
        <v>1</v>
      </c>
      <c r="E496" s="19">
        <v>27375</v>
      </c>
      <c r="F496" s="20">
        <v>3878.08</v>
      </c>
      <c r="G496" s="20">
        <v>23496.92</v>
      </c>
    </row>
    <row r="497" spans="1:7">
      <c r="A497" s="3">
        <v>447</v>
      </c>
      <c r="B497" s="55" t="s">
        <v>174</v>
      </c>
      <c r="C497" s="9">
        <v>101470041</v>
      </c>
      <c r="D497" s="3">
        <v>1</v>
      </c>
      <c r="E497" s="19">
        <v>64300</v>
      </c>
      <c r="F497" s="20">
        <v>7501.62</v>
      </c>
      <c r="G497" s="20">
        <v>56798.38</v>
      </c>
    </row>
    <row r="498" spans="1:7">
      <c r="A498" s="3">
        <v>448</v>
      </c>
      <c r="B498" s="55" t="s">
        <v>175</v>
      </c>
      <c r="C498" s="9">
        <v>101400007</v>
      </c>
      <c r="D498" s="3">
        <v>1</v>
      </c>
      <c r="E498" s="19">
        <v>137890</v>
      </c>
      <c r="F498" s="20">
        <v>62050.47</v>
      </c>
      <c r="G498" s="20">
        <v>75839.53</v>
      </c>
    </row>
    <row r="499" spans="1:7">
      <c r="A499" s="3">
        <v>449</v>
      </c>
      <c r="B499" s="55" t="s">
        <v>176</v>
      </c>
      <c r="C499" s="9">
        <v>101450009</v>
      </c>
      <c r="D499" s="3">
        <v>1</v>
      </c>
      <c r="E499" s="19">
        <v>196500</v>
      </c>
      <c r="F499" s="20">
        <v>21451.25</v>
      </c>
      <c r="G499" s="20">
        <v>175048.75</v>
      </c>
    </row>
    <row r="500" spans="1:7">
      <c r="A500" s="3">
        <v>450</v>
      </c>
      <c r="B500" s="55" t="s">
        <v>177</v>
      </c>
      <c r="C500" s="9">
        <v>101472120</v>
      </c>
      <c r="D500" s="3">
        <v>1</v>
      </c>
      <c r="E500" s="19">
        <v>945640</v>
      </c>
      <c r="F500" s="20">
        <v>419627.28</v>
      </c>
      <c r="G500" s="20">
        <v>526012.72</v>
      </c>
    </row>
    <row r="501" spans="1:7">
      <c r="A501" s="3">
        <v>451</v>
      </c>
      <c r="B501" s="55" t="s">
        <v>178</v>
      </c>
      <c r="C501" s="9">
        <v>101472121</v>
      </c>
      <c r="D501" s="3">
        <v>1</v>
      </c>
      <c r="E501" s="19">
        <v>16000</v>
      </c>
      <c r="F501" s="20">
        <v>7066.28</v>
      </c>
      <c r="G501" s="20">
        <v>8933.7199999999993</v>
      </c>
    </row>
    <row r="502" spans="1:7">
      <c r="A502" s="3">
        <v>452</v>
      </c>
      <c r="B502" s="55" t="s">
        <v>179</v>
      </c>
      <c r="C502" s="9">
        <v>101472207</v>
      </c>
      <c r="D502" s="3">
        <v>1</v>
      </c>
      <c r="E502" s="19">
        <v>79500</v>
      </c>
      <c r="F502" s="20">
        <v>35112</v>
      </c>
      <c r="G502" s="20">
        <v>44388</v>
      </c>
    </row>
    <row r="503" spans="1:7">
      <c r="A503" s="3">
        <v>453</v>
      </c>
      <c r="B503" s="55" t="s">
        <v>180</v>
      </c>
      <c r="C503" s="9">
        <v>101450018</v>
      </c>
      <c r="D503" s="3">
        <v>1</v>
      </c>
      <c r="E503" s="19">
        <v>65000</v>
      </c>
      <c r="F503" s="20">
        <v>28708.720000000001</v>
      </c>
      <c r="G503" s="20">
        <v>36291.279999999999</v>
      </c>
    </row>
    <row r="504" spans="1:7">
      <c r="A504" s="3">
        <v>454</v>
      </c>
      <c r="B504" s="55" t="s">
        <v>181</v>
      </c>
      <c r="C504" s="9">
        <v>101472211</v>
      </c>
      <c r="D504" s="3">
        <v>1</v>
      </c>
      <c r="E504" s="19">
        <v>15126</v>
      </c>
      <c r="F504" s="20">
        <v>6681.8</v>
      </c>
      <c r="G504" s="20">
        <v>8444.2000000000007</v>
      </c>
    </row>
    <row r="505" spans="1:7">
      <c r="A505" s="3">
        <v>455</v>
      </c>
      <c r="B505" s="55" t="s">
        <v>148</v>
      </c>
      <c r="C505" s="9">
        <v>101450019</v>
      </c>
      <c r="D505" s="3">
        <v>1</v>
      </c>
      <c r="E505" s="19">
        <v>8800</v>
      </c>
      <c r="F505" s="20">
        <v>3886.28</v>
      </c>
      <c r="G505" s="20">
        <v>4913.72</v>
      </c>
    </row>
    <row r="506" spans="1:7">
      <c r="A506" s="3">
        <v>456</v>
      </c>
      <c r="B506" s="55" t="s">
        <v>182</v>
      </c>
      <c r="C506" s="9">
        <v>101472213</v>
      </c>
      <c r="D506" s="3">
        <v>1</v>
      </c>
      <c r="E506" s="19">
        <v>26300</v>
      </c>
      <c r="F506" s="20">
        <v>11615.72</v>
      </c>
      <c r="G506" s="20">
        <v>14684.28</v>
      </c>
    </row>
    <row r="507" spans="1:7">
      <c r="A507" s="3">
        <v>457</v>
      </c>
      <c r="B507" s="55" t="s">
        <v>183</v>
      </c>
      <c r="C507" s="9">
        <v>101440081</v>
      </c>
      <c r="D507" s="3">
        <v>1</v>
      </c>
      <c r="E507" s="19">
        <v>87800</v>
      </c>
      <c r="F507" s="20">
        <v>38778.720000000001</v>
      </c>
      <c r="G507" s="20">
        <v>49021.279999999999</v>
      </c>
    </row>
    <row r="508" spans="1:7">
      <c r="A508" s="3">
        <v>458</v>
      </c>
      <c r="B508" s="55" t="s">
        <v>184</v>
      </c>
      <c r="C508" s="9">
        <v>101472215</v>
      </c>
      <c r="D508" s="3">
        <v>1</v>
      </c>
      <c r="E508" s="19">
        <v>17600</v>
      </c>
      <c r="F508" s="20">
        <v>7773.72</v>
      </c>
      <c r="G508" s="20">
        <v>9826.2800000000007</v>
      </c>
    </row>
    <row r="509" spans="1:7">
      <c r="A509" s="3">
        <v>459</v>
      </c>
      <c r="B509" s="55" t="s">
        <v>185</v>
      </c>
      <c r="C509" s="9">
        <v>101472216</v>
      </c>
      <c r="D509" s="3">
        <v>1</v>
      </c>
      <c r="E509" s="19">
        <v>6210</v>
      </c>
      <c r="F509" s="20">
        <v>2743</v>
      </c>
      <c r="G509" s="20">
        <v>3467</v>
      </c>
    </row>
    <row r="510" spans="1:7">
      <c r="A510" s="3">
        <v>460</v>
      </c>
      <c r="B510" s="55" t="s">
        <v>186</v>
      </c>
      <c r="C510" s="9">
        <v>101450038</v>
      </c>
      <c r="D510" s="3">
        <v>1</v>
      </c>
      <c r="E510" s="19">
        <v>10700</v>
      </c>
      <c r="F510" s="20">
        <v>4725.72</v>
      </c>
      <c r="G510" s="20">
        <v>5974.28</v>
      </c>
    </row>
    <row r="511" spans="1:7">
      <c r="A511" s="3">
        <v>461</v>
      </c>
      <c r="B511" s="55" t="s">
        <v>25</v>
      </c>
      <c r="C511" s="9">
        <v>101450039</v>
      </c>
      <c r="D511" s="3">
        <v>1</v>
      </c>
      <c r="E511" s="19">
        <v>26400</v>
      </c>
      <c r="F511" s="20">
        <v>11660</v>
      </c>
      <c r="G511" s="20">
        <v>14740</v>
      </c>
    </row>
    <row r="512" spans="1:7">
      <c r="A512" s="3">
        <v>462</v>
      </c>
      <c r="B512" s="55" t="s">
        <v>187</v>
      </c>
      <c r="C512" s="9">
        <v>101472137</v>
      </c>
      <c r="D512" s="3">
        <v>1</v>
      </c>
      <c r="E512" s="19">
        <v>23490</v>
      </c>
      <c r="F512" s="20">
        <v>10375</v>
      </c>
      <c r="G512" s="20">
        <v>13115</v>
      </c>
    </row>
    <row r="513" spans="1:7">
      <c r="A513" s="3">
        <v>463</v>
      </c>
      <c r="B513" s="55" t="s">
        <v>160</v>
      </c>
      <c r="C513" s="9">
        <v>101400008</v>
      </c>
      <c r="D513" s="3">
        <v>1</v>
      </c>
      <c r="E513" s="19">
        <v>77000</v>
      </c>
      <c r="F513" s="20">
        <v>34008.720000000001</v>
      </c>
      <c r="G513" s="20">
        <v>42991.28</v>
      </c>
    </row>
    <row r="514" spans="1:7">
      <c r="A514" s="3">
        <v>464</v>
      </c>
      <c r="B514" s="55" t="s">
        <v>182</v>
      </c>
      <c r="C514" s="9">
        <v>101472214</v>
      </c>
      <c r="D514" s="3">
        <v>1</v>
      </c>
      <c r="E514" s="19">
        <v>26300</v>
      </c>
      <c r="F514" s="20">
        <v>11615.72</v>
      </c>
      <c r="G514" s="20">
        <v>14684.28</v>
      </c>
    </row>
    <row r="515" spans="1:7">
      <c r="A515" s="3">
        <v>465</v>
      </c>
      <c r="B515" s="55" t="s">
        <v>188</v>
      </c>
      <c r="C515" s="9">
        <v>101450053</v>
      </c>
      <c r="D515" s="3">
        <v>1</v>
      </c>
      <c r="E515" s="19">
        <v>11400</v>
      </c>
      <c r="F515" s="20">
        <v>4750</v>
      </c>
      <c r="G515" s="20">
        <v>6650</v>
      </c>
    </row>
    <row r="516" spans="1:7">
      <c r="A516" s="3">
        <v>466</v>
      </c>
      <c r="B516" s="54" t="s">
        <v>188</v>
      </c>
      <c r="C516" s="9">
        <v>101450054</v>
      </c>
      <c r="D516" s="3">
        <v>1</v>
      </c>
      <c r="E516" s="19">
        <v>11400</v>
      </c>
      <c r="F516" s="20">
        <v>4750</v>
      </c>
      <c r="G516" s="20">
        <v>6650</v>
      </c>
    </row>
    <row r="517" spans="1:7">
      <c r="A517" s="3">
        <v>467</v>
      </c>
      <c r="B517" s="55" t="s">
        <v>188</v>
      </c>
      <c r="C517" s="9">
        <v>101450055</v>
      </c>
      <c r="D517" s="3">
        <v>1</v>
      </c>
      <c r="E517" s="19">
        <v>11400</v>
      </c>
      <c r="F517" s="20">
        <v>4750</v>
      </c>
      <c r="G517" s="20">
        <v>6650</v>
      </c>
    </row>
    <row r="518" spans="1:7">
      <c r="A518" s="3">
        <v>468</v>
      </c>
      <c r="B518" s="55" t="s">
        <v>188</v>
      </c>
      <c r="C518" s="9">
        <v>101450056</v>
      </c>
      <c r="D518" s="3">
        <v>1</v>
      </c>
      <c r="E518" s="19">
        <v>11400</v>
      </c>
      <c r="F518" s="20">
        <v>4750</v>
      </c>
      <c r="G518" s="20">
        <v>6650</v>
      </c>
    </row>
    <row r="519" spans="1:7">
      <c r="A519" s="3">
        <v>469</v>
      </c>
      <c r="B519" s="55" t="s">
        <v>189</v>
      </c>
      <c r="C519" s="9">
        <v>101450057</v>
      </c>
      <c r="D519" s="3">
        <v>1</v>
      </c>
      <c r="E519" s="19">
        <v>194800</v>
      </c>
      <c r="F519" s="20">
        <v>81166.28</v>
      </c>
      <c r="G519" s="20">
        <v>113633.72</v>
      </c>
    </row>
    <row r="520" spans="1:7">
      <c r="A520" s="3">
        <v>470</v>
      </c>
      <c r="B520" s="55" t="s">
        <v>190</v>
      </c>
      <c r="C520" s="9">
        <v>101470004</v>
      </c>
      <c r="D520" s="3">
        <v>1</v>
      </c>
      <c r="E520" s="19">
        <v>270000</v>
      </c>
      <c r="F520" s="20">
        <v>110250</v>
      </c>
      <c r="G520" s="20">
        <v>159750</v>
      </c>
    </row>
    <row r="521" spans="1:7">
      <c r="A521" s="3">
        <v>471</v>
      </c>
      <c r="B521" s="55" t="s">
        <v>191</v>
      </c>
      <c r="C521" s="9">
        <v>101450037</v>
      </c>
      <c r="D521" s="3">
        <v>1</v>
      </c>
      <c r="E521" s="19">
        <v>14230</v>
      </c>
      <c r="F521" s="20">
        <v>5929.28</v>
      </c>
      <c r="G521" s="20">
        <v>8300.7199999999993</v>
      </c>
    </row>
    <row r="522" spans="1:7">
      <c r="A522" s="3">
        <v>472</v>
      </c>
      <c r="B522" s="55" t="s">
        <v>192</v>
      </c>
      <c r="C522" s="9">
        <v>101470009</v>
      </c>
      <c r="D522" s="3">
        <v>1</v>
      </c>
      <c r="E522" s="19">
        <v>1797600</v>
      </c>
      <c r="F522" s="20">
        <v>734020</v>
      </c>
      <c r="G522" s="20">
        <v>1063580</v>
      </c>
    </row>
    <row r="523" spans="1:7">
      <c r="A523" s="3">
        <v>473</v>
      </c>
      <c r="B523" s="55" t="s">
        <v>193</v>
      </c>
      <c r="C523" s="9">
        <v>101470011</v>
      </c>
      <c r="D523" s="3">
        <v>1</v>
      </c>
      <c r="E523" s="19">
        <v>99990</v>
      </c>
      <c r="F523" s="20">
        <v>39996</v>
      </c>
      <c r="G523" s="20">
        <v>59994</v>
      </c>
    </row>
    <row r="524" spans="1:7">
      <c r="A524" s="3">
        <v>474</v>
      </c>
      <c r="B524" s="55" t="s">
        <v>194</v>
      </c>
      <c r="C524" s="9">
        <v>101480041</v>
      </c>
      <c r="D524" s="3">
        <v>1</v>
      </c>
      <c r="E524" s="19">
        <v>9552</v>
      </c>
      <c r="F524" s="20">
        <v>3820.6</v>
      </c>
      <c r="G524" s="20">
        <v>5731.4</v>
      </c>
    </row>
    <row r="525" spans="1:7">
      <c r="A525" s="3">
        <v>475</v>
      </c>
      <c r="B525" s="55" t="s">
        <v>194</v>
      </c>
      <c r="C525" s="9">
        <v>101480042</v>
      </c>
      <c r="D525" s="3">
        <v>1</v>
      </c>
      <c r="E525" s="19">
        <v>11852</v>
      </c>
      <c r="F525" s="20">
        <v>4740.32</v>
      </c>
      <c r="G525" s="20">
        <v>7111.68</v>
      </c>
    </row>
    <row r="526" spans="1:7">
      <c r="A526" s="3">
        <v>476</v>
      </c>
      <c r="B526" s="55" t="s">
        <v>194</v>
      </c>
      <c r="C526" s="9">
        <v>101480043</v>
      </c>
      <c r="D526" s="3">
        <v>1</v>
      </c>
      <c r="E526" s="19">
        <v>13352</v>
      </c>
      <c r="F526" s="20">
        <v>5340.32</v>
      </c>
      <c r="G526" s="20">
        <v>8011.68</v>
      </c>
    </row>
    <row r="527" spans="1:7">
      <c r="A527" s="3">
        <v>477</v>
      </c>
      <c r="B527" s="55" t="s">
        <v>195</v>
      </c>
      <c r="C527" s="9">
        <v>101470019</v>
      </c>
      <c r="D527" s="3">
        <v>1</v>
      </c>
      <c r="E527" s="19">
        <v>9695</v>
      </c>
      <c r="F527" s="20">
        <v>3879.64</v>
      </c>
      <c r="G527" s="20">
        <v>5815.36</v>
      </c>
    </row>
    <row r="528" spans="1:7">
      <c r="A528" s="3">
        <v>478</v>
      </c>
      <c r="B528" s="55" t="s">
        <v>196</v>
      </c>
      <c r="C528" s="9">
        <v>101470044</v>
      </c>
      <c r="D528" s="3">
        <v>1</v>
      </c>
      <c r="E528" s="19">
        <v>35524</v>
      </c>
      <c r="F528" s="20">
        <v>14208.48</v>
      </c>
      <c r="G528" s="20">
        <v>21315.52</v>
      </c>
    </row>
    <row r="529" spans="1:7">
      <c r="A529" s="3">
        <v>479</v>
      </c>
      <c r="B529" s="55" t="s">
        <v>185</v>
      </c>
      <c r="C529" s="9">
        <v>101470082</v>
      </c>
      <c r="D529" s="3">
        <v>1</v>
      </c>
      <c r="E529" s="19">
        <v>6106</v>
      </c>
      <c r="F529" s="20">
        <v>2443.08</v>
      </c>
      <c r="G529" s="20">
        <v>3662.92</v>
      </c>
    </row>
    <row r="530" spans="1:7">
      <c r="A530" s="3">
        <v>480</v>
      </c>
      <c r="B530" s="55" t="s">
        <v>197</v>
      </c>
      <c r="C530" s="9">
        <v>101470049</v>
      </c>
      <c r="D530" s="3">
        <v>1</v>
      </c>
      <c r="E530" s="19">
        <v>51000</v>
      </c>
      <c r="F530" s="20">
        <v>5525</v>
      </c>
      <c r="G530" s="20">
        <v>45475</v>
      </c>
    </row>
    <row r="531" spans="1:7">
      <c r="A531" s="3">
        <v>481</v>
      </c>
      <c r="B531" s="55" t="s">
        <v>198</v>
      </c>
      <c r="C531" s="9">
        <v>101470084</v>
      </c>
      <c r="D531" s="3">
        <v>1</v>
      </c>
      <c r="E531" s="19">
        <v>55000</v>
      </c>
      <c r="F531" s="20">
        <v>21541.279999999999</v>
      </c>
      <c r="G531" s="20">
        <v>33458.720000000001</v>
      </c>
    </row>
    <row r="532" spans="1:7">
      <c r="A532" s="3">
        <v>482</v>
      </c>
      <c r="B532" s="55" t="s">
        <v>136</v>
      </c>
      <c r="C532" s="9">
        <v>101480044</v>
      </c>
      <c r="D532" s="3">
        <v>1</v>
      </c>
      <c r="E532" s="19">
        <v>2300</v>
      </c>
      <c r="F532" s="20">
        <v>900.72</v>
      </c>
      <c r="G532" s="20">
        <v>1399.28</v>
      </c>
    </row>
    <row r="533" spans="1:7">
      <c r="A533" s="3">
        <v>483</v>
      </c>
      <c r="B533" s="55" t="s">
        <v>178</v>
      </c>
      <c r="C533" s="9">
        <v>101471966</v>
      </c>
      <c r="D533" s="3">
        <v>1</v>
      </c>
      <c r="E533" s="19">
        <v>16500</v>
      </c>
      <c r="F533" s="20">
        <v>6050</v>
      </c>
      <c r="G533" s="20">
        <v>10450</v>
      </c>
    </row>
    <row r="534" spans="1:7">
      <c r="A534" s="3">
        <v>484</v>
      </c>
      <c r="B534" s="55" t="s">
        <v>199</v>
      </c>
      <c r="C534" s="9">
        <v>101472053</v>
      </c>
      <c r="D534" s="3">
        <v>1</v>
      </c>
      <c r="E534" s="19">
        <v>24750</v>
      </c>
      <c r="F534" s="20">
        <v>8456</v>
      </c>
      <c r="G534" s="20">
        <v>16294</v>
      </c>
    </row>
    <row r="535" spans="1:7">
      <c r="A535" s="3">
        <v>485</v>
      </c>
      <c r="B535" s="55" t="s">
        <v>200</v>
      </c>
      <c r="C535" s="9">
        <v>101470007</v>
      </c>
      <c r="D535" s="3">
        <v>1</v>
      </c>
      <c r="E535" s="19">
        <v>105604</v>
      </c>
      <c r="F535" s="20">
        <v>29920.48</v>
      </c>
      <c r="G535" s="20">
        <v>75683.520000000004</v>
      </c>
    </row>
    <row r="536" spans="1:7">
      <c r="A536" s="3">
        <v>486</v>
      </c>
      <c r="B536" s="55" t="s">
        <v>201</v>
      </c>
      <c r="C536" s="9">
        <v>101410003</v>
      </c>
      <c r="D536" s="3">
        <v>1</v>
      </c>
      <c r="E536" s="19">
        <v>38844</v>
      </c>
      <c r="F536" s="20">
        <v>14890</v>
      </c>
      <c r="G536" s="20">
        <v>23954</v>
      </c>
    </row>
    <row r="537" spans="1:7">
      <c r="A537" s="3">
        <v>487</v>
      </c>
      <c r="B537" s="55" t="s">
        <v>202</v>
      </c>
      <c r="C537" s="9">
        <v>101480015</v>
      </c>
      <c r="D537" s="3">
        <v>1</v>
      </c>
      <c r="E537" s="19">
        <v>13490</v>
      </c>
      <c r="F537" s="20">
        <v>3259.72</v>
      </c>
      <c r="G537" s="20">
        <v>10230.280000000001</v>
      </c>
    </row>
    <row r="538" spans="1:7">
      <c r="A538" s="3">
        <v>488</v>
      </c>
      <c r="B538" s="55" t="s">
        <v>202</v>
      </c>
      <c r="C538" s="9">
        <v>101480016</v>
      </c>
      <c r="D538" s="3">
        <v>1</v>
      </c>
      <c r="E538" s="19">
        <v>13490</v>
      </c>
      <c r="F538" s="20">
        <v>3259.72</v>
      </c>
      <c r="G538" s="20">
        <v>10230.280000000001</v>
      </c>
    </row>
    <row r="539" spans="1:7">
      <c r="A539" s="3">
        <v>489</v>
      </c>
      <c r="B539" s="55" t="s">
        <v>202</v>
      </c>
      <c r="C539" s="9">
        <v>101480017</v>
      </c>
      <c r="D539" s="3">
        <v>1</v>
      </c>
      <c r="E539" s="19">
        <v>13490</v>
      </c>
      <c r="F539" s="20">
        <v>3259.72</v>
      </c>
      <c r="G539" s="20">
        <v>10230.280000000001</v>
      </c>
    </row>
    <row r="540" spans="1:7">
      <c r="A540" s="3">
        <v>490</v>
      </c>
      <c r="B540" s="55" t="s">
        <v>202</v>
      </c>
      <c r="C540" s="9">
        <v>101480018</v>
      </c>
      <c r="D540" s="3">
        <v>1</v>
      </c>
      <c r="E540" s="19">
        <v>13490</v>
      </c>
      <c r="F540" s="20">
        <v>3259.72</v>
      </c>
      <c r="G540" s="20">
        <v>10230.280000000001</v>
      </c>
    </row>
    <row r="541" spans="1:7">
      <c r="A541" s="3">
        <v>491</v>
      </c>
      <c r="B541" s="55" t="s">
        <v>202</v>
      </c>
      <c r="C541" s="9">
        <v>101480019</v>
      </c>
      <c r="D541" s="3">
        <v>1</v>
      </c>
      <c r="E541" s="19">
        <v>13490</v>
      </c>
      <c r="F541" s="20">
        <v>3259.72</v>
      </c>
      <c r="G541" s="20">
        <v>10230.280000000001</v>
      </c>
    </row>
    <row r="542" spans="1:7">
      <c r="A542" s="3">
        <v>492</v>
      </c>
      <c r="B542" s="55" t="s">
        <v>203</v>
      </c>
      <c r="C542" s="9">
        <v>101480021</v>
      </c>
      <c r="D542" s="3">
        <v>1</v>
      </c>
      <c r="E542" s="19">
        <v>8600</v>
      </c>
      <c r="F542" s="20">
        <v>2078.7199999999998</v>
      </c>
      <c r="G542" s="20">
        <v>6521.28</v>
      </c>
    </row>
    <row r="543" spans="1:7">
      <c r="A543" s="3">
        <v>493</v>
      </c>
      <c r="B543" s="55" t="s">
        <v>203</v>
      </c>
      <c r="C543" s="9">
        <v>101480040</v>
      </c>
      <c r="D543" s="3">
        <v>1</v>
      </c>
      <c r="E543" s="19">
        <v>8600</v>
      </c>
      <c r="F543" s="20">
        <v>2078.7199999999998</v>
      </c>
      <c r="G543" s="20">
        <v>6521.28</v>
      </c>
    </row>
    <row r="544" spans="1:7">
      <c r="A544" s="3">
        <v>494</v>
      </c>
      <c r="B544" s="55" t="s">
        <v>204</v>
      </c>
      <c r="C544" s="9">
        <v>101450007</v>
      </c>
      <c r="D544" s="3">
        <v>1</v>
      </c>
      <c r="E544" s="19">
        <v>84404.800000000003</v>
      </c>
      <c r="F544" s="20">
        <v>20396.919999999998</v>
      </c>
      <c r="G544" s="20">
        <v>64007.88</v>
      </c>
    </row>
    <row r="545" spans="1:7">
      <c r="A545" s="3">
        <v>495</v>
      </c>
      <c r="B545" s="55" t="s">
        <v>205</v>
      </c>
      <c r="C545" s="9">
        <v>101470005</v>
      </c>
      <c r="D545" s="3">
        <v>1</v>
      </c>
      <c r="E545" s="19">
        <v>24000</v>
      </c>
      <c r="F545" s="20">
        <v>5800</v>
      </c>
      <c r="G545" s="20">
        <v>18200</v>
      </c>
    </row>
    <row r="546" spans="1:7">
      <c r="A546" s="3">
        <v>496</v>
      </c>
      <c r="B546" s="55" t="s">
        <v>206</v>
      </c>
      <c r="C546" s="9">
        <v>101470006</v>
      </c>
      <c r="D546" s="3">
        <v>1</v>
      </c>
      <c r="E546" s="19">
        <v>158515</v>
      </c>
      <c r="F546" s="20">
        <v>38308.36</v>
      </c>
      <c r="G546" s="20">
        <v>120206.64</v>
      </c>
    </row>
    <row r="547" spans="1:7">
      <c r="A547" s="3">
        <v>497</v>
      </c>
      <c r="B547" s="55" t="s">
        <v>207</v>
      </c>
      <c r="C547" s="9">
        <v>101440083</v>
      </c>
      <c r="D547" s="3">
        <v>1</v>
      </c>
      <c r="E547" s="19">
        <v>104900</v>
      </c>
      <c r="F547" s="20">
        <v>22728.720000000001</v>
      </c>
      <c r="G547" s="20">
        <v>82171.28</v>
      </c>
    </row>
    <row r="548" spans="1:7">
      <c r="A548" s="3">
        <v>498</v>
      </c>
      <c r="B548" s="54" t="s">
        <v>196</v>
      </c>
      <c r="C548" s="9">
        <v>101470031</v>
      </c>
      <c r="D548" s="3">
        <v>1</v>
      </c>
      <c r="E548" s="19">
        <v>36366</v>
      </c>
      <c r="F548" s="20">
        <v>7878.8</v>
      </c>
      <c r="G548" s="20">
        <v>28487.200000000001</v>
      </c>
    </row>
    <row r="549" spans="1:7">
      <c r="A549" s="3">
        <v>499</v>
      </c>
      <c r="B549" s="55" t="s">
        <v>208</v>
      </c>
      <c r="C549" s="9">
        <v>101470032</v>
      </c>
      <c r="D549" s="3">
        <v>1</v>
      </c>
      <c r="E549" s="19">
        <v>199074</v>
      </c>
      <c r="F549" s="20">
        <v>43133.2</v>
      </c>
      <c r="G549" s="20">
        <v>155940.79999999999</v>
      </c>
    </row>
    <row r="550" spans="1:7">
      <c r="A550" s="3">
        <v>500</v>
      </c>
      <c r="B550" s="55" t="s">
        <v>209</v>
      </c>
      <c r="C550" s="9">
        <v>101470036</v>
      </c>
      <c r="D550" s="3">
        <v>1</v>
      </c>
      <c r="E550" s="19">
        <v>21600</v>
      </c>
      <c r="F550" s="20">
        <v>4680</v>
      </c>
      <c r="G550" s="20">
        <v>16920</v>
      </c>
    </row>
    <row r="551" spans="1:7">
      <c r="A551" s="3">
        <v>501</v>
      </c>
      <c r="B551" s="55" t="s">
        <v>210</v>
      </c>
      <c r="C551" s="9">
        <v>101470037</v>
      </c>
      <c r="D551" s="3">
        <v>1</v>
      </c>
      <c r="E551" s="19">
        <v>98560</v>
      </c>
      <c r="F551" s="20">
        <v>21354.28</v>
      </c>
      <c r="G551" s="20">
        <v>77205.72</v>
      </c>
    </row>
    <row r="552" spans="1:7">
      <c r="A552" s="3">
        <v>502</v>
      </c>
      <c r="B552" s="55" t="s">
        <v>211</v>
      </c>
      <c r="C552" s="9">
        <v>101470012</v>
      </c>
      <c r="D552" s="3">
        <v>1</v>
      </c>
      <c r="E552" s="19">
        <v>120900</v>
      </c>
      <c r="F552" s="20">
        <v>25188</v>
      </c>
      <c r="G552" s="20">
        <v>95712</v>
      </c>
    </row>
    <row r="553" spans="1:7">
      <c r="A553" s="3">
        <v>503</v>
      </c>
      <c r="B553" s="55" t="s">
        <v>212</v>
      </c>
      <c r="C553" s="9">
        <v>101470013</v>
      </c>
      <c r="D553" s="3">
        <v>1</v>
      </c>
      <c r="E553" s="19">
        <v>243104</v>
      </c>
      <c r="F553" s="20">
        <v>50646.92</v>
      </c>
      <c r="G553" s="20">
        <v>192457.08</v>
      </c>
    </row>
    <row r="554" spans="1:7">
      <c r="A554" s="3">
        <v>504</v>
      </c>
      <c r="B554" s="55" t="s">
        <v>196</v>
      </c>
      <c r="C554" s="9">
        <v>101470014</v>
      </c>
      <c r="D554" s="3">
        <v>1</v>
      </c>
      <c r="E554" s="19">
        <v>36366</v>
      </c>
      <c r="F554" s="20">
        <v>7575.8</v>
      </c>
      <c r="G554" s="20">
        <v>28790.2</v>
      </c>
    </row>
    <row r="555" spans="1:7">
      <c r="A555" s="3">
        <v>505</v>
      </c>
      <c r="B555" s="55" t="s">
        <v>213</v>
      </c>
      <c r="C555" s="9">
        <v>101470015</v>
      </c>
      <c r="D555" s="3">
        <v>1</v>
      </c>
      <c r="E555" s="19">
        <v>234128</v>
      </c>
      <c r="F555" s="20">
        <v>48777.120000000003</v>
      </c>
      <c r="G555" s="20">
        <v>185350.88</v>
      </c>
    </row>
    <row r="556" spans="1:7">
      <c r="A556" s="3">
        <v>506</v>
      </c>
      <c r="B556" s="55" t="s">
        <v>214</v>
      </c>
      <c r="C556" s="9">
        <v>101440002</v>
      </c>
      <c r="D556" s="3">
        <v>1</v>
      </c>
      <c r="E556" s="19">
        <v>18383</v>
      </c>
      <c r="F556" s="20">
        <v>3676.04</v>
      </c>
      <c r="G556" s="20">
        <v>14706.96</v>
      </c>
    </row>
    <row r="557" spans="1:7">
      <c r="A557" s="3">
        <v>507</v>
      </c>
      <c r="B557" s="55" t="s">
        <v>214</v>
      </c>
      <c r="C557" s="9">
        <v>101440006</v>
      </c>
      <c r="D557" s="3">
        <v>1</v>
      </c>
      <c r="E557" s="19">
        <v>18383</v>
      </c>
      <c r="F557" s="20">
        <v>3676.04</v>
      </c>
      <c r="G557" s="20">
        <v>14706.96</v>
      </c>
    </row>
    <row r="558" spans="1:7">
      <c r="A558" s="3">
        <v>508</v>
      </c>
      <c r="B558" s="55" t="s">
        <v>215</v>
      </c>
      <c r="C558" s="9">
        <v>101440007</v>
      </c>
      <c r="D558" s="3">
        <v>1</v>
      </c>
      <c r="E558" s="19">
        <v>39590</v>
      </c>
      <c r="F558" s="20">
        <v>7917.72</v>
      </c>
      <c r="G558" s="20">
        <v>31672.28</v>
      </c>
    </row>
    <row r="559" spans="1:7">
      <c r="A559" s="3">
        <v>509</v>
      </c>
      <c r="B559" s="55" t="s">
        <v>216</v>
      </c>
      <c r="C559" s="9">
        <v>101470016</v>
      </c>
      <c r="D559" s="3">
        <v>1</v>
      </c>
      <c r="E559" s="19">
        <v>27115</v>
      </c>
      <c r="F559" s="20">
        <v>5423.36</v>
      </c>
      <c r="G559" s="20">
        <v>21691.64</v>
      </c>
    </row>
    <row r="560" spans="1:7">
      <c r="A560" s="3">
        <v>510</v>
      </c>
      <c r="B560" s="55" t="s">
        <v>217</v>
      </c>
      <c r="C560" s="9">
        <v>101470017</v>
      </c>
      <c r="D560" s="3">
        <v>1</v>
      </c>
      <c r="E560" s="19">
        <v>27477</v>
      </c>
      <c r="F560" s="20">
        <v>5495.68</v>
      </c>
      <c r="G560" s="20">
        <v>21981.32</v>
      </c>
    </row>
    <row r="561" spans="1:7">
      <c r="A561" s="3">
        <v>511</v>
      </c>
      <c r="B561" s="55" t="s">
        <v>190</v>
      </c>
      <c r="C561" s="9">
        <v>101470064</v>
      </c>
      <c r="D561" s="3">
        <v>1</v>
      </c>
      <c r="E561" s="19">
        <v>330000</v>
      </c>
      <c r="F561" s="20">
        <v>44000</v>
      </c>
      <c r="G561" s="20">
        <v>286000</v>
      </c>
    </row>
    <row r="562" spans="1:7">
      <c r="A562" s="3">
        <v>512</v>
      </c>
      <c r="B562" s="55" t="s">
        <v>218</v>
      </c>
      <c r="C562" s="9">
        <v>101440095</v>
      </c>
      <c r="D562" s="3">
        <v>1</v>
      </c>
      <c r="E562" s="19">
        <v>11000</v>
      </c>
      <c r="F562" s="20">
        <v>550.02</v>
      </c>
      <c r="G562" s="20">
        <v>10449.98</v>
      </c>
    </row>
    <row r="563" spans="1:7">
      <c r="A563" s="3">
        <v>513</v>
      </c>
      <c r="B563" s="55" t="s">
        <v>218</v>
      </c>
      <c r="C563" s="9">
        <v>101440096</v>
      </c>
      <c r="D563" s="3">
        <v>1</v>
      </c>
      <c r="E563" s="19">
        <v>11000</v>
      </c>
      <c r="F563" s="20">
        <v>550.02</v>
      </c>
      <c r="G563" s="20">
        <v>10449.98</v>
      </c>
    </row>
    <row r="564" spans="1:7">
      <c r="A564" s="3">
        <v>514</v>
      </c>
      <c r="B564" s="55" t="s">
        <v>218</v>
      </c>
      <c r="C564" s="9">
        <v>101440097</v>
      </c>
      <c r="D564" s="3">
        <v>1</v>
      </c>
      <c r="E564" s="19">
        <v>11000</v>
      </c>
      <c r="F564" s="20">
        <v>550.02</v>
      </c>
      <c r="G564" s="20">
        <v>10449.98</v>
      </c>
    </row>
    <row r="565" spans="1:7">
      <c r="A565" s="3">
        <v>515</v>
      </c>
      <c r="B565" s="55" t="s">
        <v>218</v>
      </c>
      <c r="C565" s="9">
        <v>101440098</v>
      </c>
      <c r="D565" s="3">
        <v>1</v>
      </c>
      <c r="E565" s="19">
        <v>11000</v>
      </c>
      <c r="F565" s="20">
        <v>550.02</v>
      </c>
      <c r="G565" s="20">
        <v>10449.98</v>
      </c>
    </row>
    <row r="566" spans="1:7">
      <c r="A566" s="3">
        <v>516</v>
      </c>
      <c r="B566" s="55" t="s">
        <v>218</v>
      </c>
      <c r="C566" s="9">
        <v>101440099</v>
      </c>
      <c r="D566" s="3">
        <v>1</v>
      </c>
      <c r="E566" s="19">
        <v>11000</v>
      </c>
      <c r="F566" s="20">
        <v>550.02</v>
      </c>
      <c r="G566" s="20">
        <v>10449.98</v>
      </c>
    </row>
    <row r="567" spans="1:7">
      <c r="A567" s="3">
        <v>517</v>
      </c>
      <c r="B567" s="55" t="s">
        <v>218</v>
      </c>
      <c r="C567" s="9">
        <v>101440100</v>
      </c>
      <c r="D567" s="3">
        <v>1</v>
      </c>
      <c r="E567" s="19">
        <v>11000</v>
      </c>
      <c r="F567" s="20">
        <v>550.02</v>
      </c>
      <c r="G567" s="20">
        <v>10449.98</v>
      </c>
    </row>
    <row r="568" spans="1:7">
      <c r="A568" s="3">
        <v>518</v>
      </c>
      <c r="B568" s="55" t="s">
        <v>218</v>
      </c>
      <c r="C568" s="9">
        <v>101440101</v>
      </c>
      <c r="D568" s="3">
        <v>1</v>
      </c>
      <c r="E568" s="19">
        <v>11000</v>
      </c>
      <c r="F568" s="20">
        <v>550.02</v>
      </c>
      <c r="G568" s="20">
        <v>10449.98</v>
      </c>
    </row>
    <row r="569" spans="1:7">
      <c r="A569" s="3">
        <v>519</v>
      </c>
      <c r="B569" s="55" t="s">
        <v>218</v>
      </c>
      <c r="C569" s="9">
        <v>101440102</v>
      </c>
      <c r="D569" s="3">
        <v>1</v>
      </c>
      <c r="E569" s="19">
        <v>11000</v>
      </c>
      <c r="F569" s="20">
        <v>550.02</v>
      </c>
      <c r="G569" s="20">
        <v>10449.98</v>
      </c>
    </row>
    <row r="570" spans="1:7">
      <c r="A570" s="3">
        <v>520</v>
      </c>
      <c r="B570" s="55" t="s">
        <v>218</v>
      </c>
      <c r="C570" s="9">
        <v>101440103</v>
      </c>
      <c r="D570" s="3">
        <v>1</v>
      </c>
      <c r="E570" s="19">
        <v>11000</v>
      </c>
      <c r="F570" s="20">
        <v>550.02</v>
      </c>
      <c r="G570" s="20">
        <v>10449.98</v>
      </c>
    </row>
    <row r="571" spans="1:7">
      <c r="A571" s="3">
        <v>521</v>
      </c>
      <c r="B571" s="55" t="s">
        <v>218</v>
      </c>
      <c r="C571" s="9">
        <v>101440104</v>
      </c>
      <c r="D571" s="3">
        <v>1</v>
      </c>
      <c r="E571" s="19">
        <v>11000</v>
      </c>
      <c r="F571" s="20">
        <v>550.02</v>
      </c>
      <c r="G571" s="20">
        <v>10449.98</v>
      </c>
    </row>
    <row r="572" spans="1:7">
      <c r="A572" s="3">
        <v>522</v>
      </c>
      <c r="B572" s="55" t="s">
        <v>219</v>
      </c>
      <c r="C572" s="9">
        <v>101440057</v>
      </c>
      <c r="D572" s="3">
        <v>1</v>
      </c>
      <c r="E572" s="19">
        <v>158000</v>
      </c>
      <c r="F572" s="20">
        <v>6583.35</v>
      </c>
      <c r="G572" s="20">
        <v>151416.65</v>
      </c>
    </row>
    <row r="573" spans="1:7">
      <c r="A573" s="3">
        <v>523</v>
      </c>
      <c r="B573" s="55" t="s">
        <v>220</v>
      </c>
      <c r="C573" s="9">
        <v>101480079</v>
      </c>
      <c r="D573" s="3">
        <v>1</v>
      </c>
      <c r="E573" s="19">
        <v>281200</v>
      </c>
      <c r="F573" s="20">
        <v>11716.65</v>
      </c>
      <c r="G573" s="20">
        <v>269483.34999999998</v>
      </c>
    </row>
    <row r="574" spans="1:7">
      <c r="A574" s="3">
        <v>524</v>
      </c>
      <c r="B574" s="55" t="s">
        <v>221</v>
      </c>
      <c r="C574" s="9">
        <v>101440107</v>
      </c>
      <c r="D574" s="3">
        <v>1</v>
      </c>
      <c r="E574" s="19">
        <v>37500</v>
      </c>
      <c r="F574" s="20">
        <v>1562.5</v>
      </c>
      <c r="G574" s="20">
        <v>35937.5</v>
      </c>
    </row>
    <row r="575" spans="1:7">
      <c r="A575" s="3">
        <v>525</v>
      </c>
      <c r="B575" s="55" t="s">
        <v>221</v>
      </c>
      <c r="C575" s="9">
        <v>101440108</v>
      </c>
      <c r="D575" s="3">
        <v>1</v>
      </c>
      <c r="E575" s="19">
        <v>37500</v>
      </c>
      <c r="F575" s="20">
        <v>1562.5</v>
      </c>
      <c r="G575" s="20">
        <v>35937.5</v>
      </c>
    </row>
    <row r="576" spans="1:7">
      <c r="A576" s="3">
        <v>526</v>
      </c>
      <c r="B576" s="55" t="s">
        <v>222</v>
      </c>
      <c r="C576" s="9">
        <v>101440109</v>
      </c>
      <c r="D576" s="3">
        <v>1</v>
      </c>
      <c r="E576" s="19">
        <v>175000</v>
      </c>
      <c r="F576" s="20">
        <v>7291.65</v>
      </c>
      <c r="G576" s="20">
        <v>167708.35</v>
      </c>
    </row>
    <row r="577" spans="1:7">
      <c r="A577" s="3">
        <v>527</v>
      </c>
      <c r="B577" s="55" t="s">
        <v>223</v>
      </c>
      <c r="C577" s="9">
        <v>101440871</v>
      </c>
      <c r="D577" s="3">
        <v>1</v>
      </c>
      <c r="E577" s="19">
        <v>199800</v>
      </c>
      <c r="F577" s="20">
        <v>1665</v>
      </c>
      <c r="G577" s="20">
        <v>198135</v>
      </c>
    </row>
    <row r="578" spans="1:7">
      <c r="A578" s="3">
        <v>528</v>
      </c>
      <c r="B578" s="55" t="s">
        <v>224</v>
      </c>
      <c r="C578" s="9">
        <v>101440872</v>
      </c>
      <c r="D578" s="3">
        <v>1</v>
      </c>
      <c r="E578" s="19">
        <v>36600</v>
      </c>
      <c r="F578" s="20">
        <v>305</v>
      </c>
      <c r="G578" s="20">
        <v>36295</v>
      </c>
    </row>
    <row r="579" spans="1:7">
      <c r="A579" s="3">
        <v>529</v>
      </c>
      <c r="B579" s="55" t="s">
        <v>224</v>
      </c>
      <c r="C579" s="9">
        <v>101440873</v>
      </c>
      <c r="D579" s="3">
        <v>1</v>
      </c>
      <c r="E579" s="19">
        <v>36600</v>
      </c>
      <c r="F579" s="20">
        <v>305</v>
      </c>
      <c r="G579" s="20">
        <v>36295</v>
      </c>
    </row>
    <row r="580" spans="1:7">
      <c r="A580" s="3">
        <v>530</v>
      </c>
      <c r="B580" s="54" t="s">
        <v>224</v>
      </c>
      <c r="C580" s="9">
        <v>101440874</v>
      </c>
      <c r="D580" s="3">
        <v>1</v>
      </c>
      <c r="E580" s="19">
        <v>36600</v>
      </c>
      <c r="F580" s="20">
        <v>305</v>
      </c>
      <c r="G580" s="20">
        <v>36295</v>
      </c>
    </row>
    <row r="581" spans="1:7">
      <c r="A581" s="3">
        <v>531</v>
      </c>
      <c r="B581" s="55" t="s">
        <v>224</v>
      </c>
      <c r="C581" s="9">
        <v>101440875</v>
      </c>
      <c r="D581" s="3">
        <v>1</v>
      </c>
      <c r="E581" s="19">
        <v>36600</v>
      </c>
      <c r="F581" s="20">
        <v>305</v>
      </c>
      <c r="G581" s="20">
        <v>36295</v>
      </c>
    </row>
    <row r="582" spans="1:7">
      <c r="A582" s="3">
        <v>532</v>
      </c>
      <c r="B582" s="55" t="s">
        <v>218</v>
      </c>
      <c r="C582" s="9">
        <v>101440886</v>
      </c>
      <c r="D582" s="3">
        <v>1</v>
      </c>
      <c r="E582" s="19">
        <v>8701</v>
      </c>
      <c r="F582" s="20">
        <v>72.510000000000005</v>
      </c>
      <c r="G582" s="20">
        <v>8628.49</v>
      </c>
    </row>
    <row r="583" spans="1:7">
      <c r="A583" s="3">
        <v>533</v>
      </c>
      <c r="B583" s="55" t="s">
        <v>218</v>
      </c>
      <c r="C583" s="9">
        <v>101440887</v>
      </c>
      <c r="D583" s="3">
        <v>1</v>
      </c>
      <c r="E583" s="19">
        <v>8702</v>
      </c>
      <c r="F583" s="20">
        <v>72.52</v>
      </c>
      <c r="G583" s="20">
        <v>8629.48</v>
      </c>
    </row>
    <row r="584" spans="1:7">
      <c r="A584" s="3">
        <v>534</v>
      </c>
      <c r="B584" s="55" t="s">
        <v>225</v>
      </c>
      <c r="C584" s="9">
        <v>101470096</v>
      </c>
      <c r="D584" s="3">
        <v>1</v>
      </c>
      <c r="E584" s="19">
        <v>19920</v>
      </c>
      <c r="F584" s="20">
        <v>17762</v>
      </c>
      <c r="G584" s="20">
        <v>2158</v>
      </c>
    </row>
    <row r="585" spans="1:7">
      <c r="A585" s="3">
        <v>535</v>
      </c>
      <c r="B585" s="55" t="s">
        <v>226</v>
      </c>
      <c r="C585" s="9">
        <v>101471964</v>
      </c>
      <c r="D585" s="3">
        <v>1</v>
      </c>
      <c r="E585" s="19">
        <v>575</v>
      </c>
      <c r="F585" s="20">
        <v>575</v>
      </c>
      <c r="G585" s="20"/>
    </row>
    <row r="586" spans="1:7">
      <c r="A586" s="3">
        <v>536</v>
      </c>
      <c r="B586" s="55" t="s">
        <v>227</v>
      </c>
      <c r="C586" s="9">
        <v>101452154</v>
      </c>
      <c r="D586" s="3">
        <v>1</v>
      </c>
      <c r="E586" s="19">
        <v>1000</v>
      </c>
      <c r="F586" s="20">
        <v>1000</v>
      </c>
      <c r="G586" s="20"/>
    </row>
    <row r="587" spans="1:7">
      <c r="A587" s="3">
        <v>537</v>
      </c>
      <c r="B587" s="55" t="s">
        <v>228</v>
      </c>
      <c r="C587" s="9">
        <v>101452155</v>
      </c>
      <c r="D587" s="3">
        <v>1</v>
      </c>
      <c r="E587" s="19">
        <v>1000</v>
      </c>
      <c r="F587" s="20">
        <v>1000</v>
      </c>
      <c r="G587" s="20"/>
    </row>
    <row r="588" spans="1:7">
      <c r="A588" s="3">
        <v>538</v>
      </c>
      <c r="B588" s="55" t="s">
        <v>229</v>
      </c>
      <c r="C588" s="9">
        <v>101470051</v>
      </c>
      <c r="D588" s="3">
        <v>1</v>
      </c>
      <c r="E588" s="19">
        <v>10899</v>
      </c>
      <c r="F588" s="20">
        <v>10899</v>
      </c>
      <c r="G588" s="20"/>
    </row>
    <row r="589" spans="1:7">
      <c r="A589" s="3">
        <v>539</v>
      </c>
      <c r="B589" s="55" t="s">
        <v>230</v>
      </c>
      <c r="C589" s="9">
        <v>101470060</v>
      </c>
      <c r="D589" s="3">
        <v>1</v>
      </c>
      <c r="E589" s="19">
        <v>840</v>
      </c>
      <c r="F589" s="20">
        <v>840</v>
      </c>
      <c r="G589" s="20"/>
    </row>
    <row r="590" spans="1:7">
      <c r="A590" s="3">
        <v>540</v>
      </c>
      <c r="B590" s="55" t="s">
        <v>1893</v>
      </c>
      <c r="C590" s="9">
        <v>101470061</v>
      </c>
      <c r="D590" s="3">
        <v>1</v>
      </c>
      <c r="E590" s="19">
        <v>542</v>
      </c>
      <c r="F590" s="20">
        <v>542</v>
      </c>
      <c r="G590" s="20"/>
    </row>
    <row r="591" spans="1:7">
      <c r="A591" s="3">
        <v>541</v>
      </c>
      <c r="B591" s="55" t="s">
        <v>231</v>
      </c>
      <c r="C591" s="9">
        <v>101470065</v>
      </c>
      <c r="D591" s="3">
        <v>1</v>
      </c>
      <c r="E591" s="19">
        <v>688</v>
      </c>
      <c r="F591" s="20">
        <v>688</v>
      </c>
      <c r="G591" s="20"/>
    </row>
    <row r="592" spans="1:7">
      <c r="A592" s="3">
        <v>542</v>
      </c>
      <c r="B592" s="55" t="s">
        <v>232</v>
      </c>
      <c r="C592" s="9">
        <v>101470066</v>
      </c>
      <c r="D592" s="3">
        <v>1</v>
      </c>
      <c r="E592" s="19">
        <v>2300</v>
      </c>
      <c r="F592" s="20">
        <v>2300</v>
      </c>
      <c r="G592" s="20"/>
    </row>
    <row r="593" spans="1:7">
      <c r="A593" s="3">
        <v>543</v>
      </c>
      <c r="B593" s="55" t="s">
        <v>1893</v>
      </c>
      <c r="C593" s="9">
        <v>101470079</v>
      </c>
      <c r="D593" s="3">
        <v>1</v>
      </c>
      <c r="E593" s="19">
        <v>3800</v>
      </c>
      <c r="F593" s="20">
        <v>3800</v>
      </c>
      <c r="G593" s="20"/>
    </row>
    <row r="594" spans="1:7">
      <c r="A594" s="3">
        <v>544</v>
      </c>
      <c r="B594" s="55" t="s">
        <v>233</v>
      </c>
      <c r="C594" s="9">
        <v>101400009</v>
      </c>
      <c r="D594" s="3">
        <v>1</v>
      </c>
      <c r="E594" s="19">
        <v>3733</v>
      </c>
      <c r="F594" s="20">
        <v>3733</v>
      </c>
      <c r="G594" s="20"/>
    </row>
    <row r="595" spans="1:7">
      <c r="A595" s="3">
        <v>545</v>
      </c>
      <c r="B595" s="55" t="s">
        <v>234</v>
      </c>
      <c r="C595" s="9">
        <v>101470050</v>
      </c>
      <c r="D595" s="3">
        <v>1</v>
      </c>
      <c r="E595" s="19">
        <v>7110</v>
      </c>
      <c r="F595" s="20">
        <v>7110</v>
      </c>
      <c r="G595" s="20"/>
    </row>
    <row r="596" spans="1:7">
      <c r="A596" s="3">
        <v>546</v>
      </c>
      <c r="B596" s="55" t="s">
        <v>235</v>
      </c>
      <c r="C596" s="9">
        <v>101470052</v>
      </c>
      <c r="D596" s="3">
        <v>1</v>
      </c>
      <c r="E596" s="19">
        <v>11161</v>
      </c>
      <c r="F596" s="20">
        <v>11161</v>
      </c>
      <c r="G596" s="20"/>
    </row>
    <row r="597" spans="1:7">
      <c r="A597" s="3">
        <v>547</v>
      </c>
      <c r="B597" s="55" t="s">
        <v>236</v>
      </c>
      <c r="C597" s="9">
        <v>101400004</v>
      </c>
      <c r="D597" s="3">
        <v>1</v>
      </c>
      <c r="E597" s="19">
        <v>1683</v>
      </c>
      <c r="F597" s="20">
        <v>1683</v>
      </c>
      <c r="G597" s="20"/>
    </row>
    <row r="598" spans="1:7">
      <c r="A598" s="3">
        <v>548</v>
      </c>
      <c r="B598" s="55" t="s">
        <v>237</v>
      </c>
      <c r="C598" s="9">
        <v>101470246</v>
      </c>
      <c r="D598" s="3">
        <v>1</v>
      </c>
      <c r="E598" s="19">
        <v>350</v>
      </c>
      <c r="F598" s="20">
        <v>350</v>
      </c>
      <c r="G598" s="20"/>
    </row>
    <row r="599" spans="1:7">
      <c r="A599" s="3">
        <v>549</v>
      </c>
      <c r="B599" s="55" t="s">
        <v>226</v>
      </c>
      <c r="C599" s="9">
        <v>101470247</v>
      </c>
      <c r="D599" s="3">
        <v>1</v>
      </c>
      <c r="E599" s="19">
        <v>575</v>
      </c>
      <c r="F599" s="20">
        <v>575</v>
      </c>
      <c r="G599" s="20"/>
    </row>
    <row r="600" spans="1:7">
      <c r="A600" s="3">
        <v>550</v>
      </c>
      <c r="B600" s="55" t="s">
        <v>11</v>
      </c>
      <c r="C600" s="9">
        <v>101450040</v>
      </c>
      <c r="D600" s="3">
        <v>1</v>
      </c>
      <c r="E600" s="19">
        <v>460</v>
      </c>
      <c r="F600" s="20">
        <v>460</v>
      </c>
      <c r="G600" s="20"/>
    </row>
    <row r="601" spans="1:7">
      <c r="A601" s="3">
        <v>551</v>
      </c>
      <c r="B601" s="55" t="s">
        <v>238</v>
      </c>
      <c r="C601" s="9">
        <v>101470365</v>
      </c>
      <c r="D601" s="3">
        <v>1</v>
      </c>
      <c r="E601" s="19">
        <v>1800</v>
      </c>
      <c r="F601" s="20">
        <v>1800</v>
      </c>
      <c r="G601" s="20"/>
    </row>
    <row r="602" spans="1:7">
      <c r="A602" s="3">
        <v>552</v>
      </c>
      <c r="B602" s="55" t="s">
        <v>239</v>
      </c>
      <c r="C602" s="9">
        <v>101480066</v>
      </c>
      <c r="D602" s="3">
        <v>1</v>
      </c>
      <c r="E602" s="19">
        <v>10100</v>
      </c>
      <c r="F602" s="20">
        <v>925.87</v>
      </c>
      <c r="G602" s="20">
        <v>9174.1299999999992</v>
      </c>
    </row>
    <row r="603" spans="1:7">
      <c r="A603" s="3">
        <v>553</v>
      </c>
      <c r="B603" s="55" t="s">
        <v>239</v>
      </c>
      <c r="C603" s="9">
        <v>101480067</v>
      </c>
      <c r="D603" s="3">
        <v>1</v>
      </c>
      <c r="E603" s="19">
        <v>10100</v>
      </c>
      <c r="F603" s="20">
        <v>925.87</v>
      </c>
      <c r="G603" s="20">
        <v>9174.1299999999992</v>
      </c>
    </row>
    <row r="604" spans="1:7">
      <c r="A604" s="3">
        <v>554</v>
      </c>
      <c r="B604" s="55" t="s">
        <v>239</v>
      </c>
      <c r="C604" s="9">
        <v>101480068</v>
      </c>
      <c r="D604" s="3">
        <v>1</v>
      </c>
      <c r="E604" s="19">
        <v>10100</v>
      </c>
      <c r="F604" s="20">
        <v>925.87</v>
      </c>
      <c r="G604" s="20">
        <v>9174.1299999999992</v>
      </c>
    </row>
    <row r="605" spans="1:7">
      <c r="A605" s="3">
        <v>555</v>
      </c>
      <c r="B605" s="55" t="s">
        <v>239</v>
      </c>
      <c r="C605" s="9">
        <v>101480069</v>
      </c>
      <c r="D605" s="3">
        <v>1</v>
      </c>
      <c r="E605" s="19">
        <v>10100</v>
      </c>
      <c r="F605" s="20">
        <v>925.87</v>
      </c>
      <c r="G605" s="20">
        <v>9174.1299999999992</v>
      </c>
    </row>
    <row r="606" spans="1:7">
      <c r="A606" s="3">
        <v>556</v>
      </c>
      <c r="B606" s="55" t="s">
        <v>239</v>
      </c>
      <c r="C606" s="9">
        <v>101480070</v>
      </c>
      <c r="D606" s="3">
        <v>1</v>
      </c>
      <c r="E606" s="19">
        <v>10100</v>
      </c>
      <c r="F606" s="20">
        <v>925.87</v>
      </c>
      <c r="G606" s="20">
        <v>9174.1299999999992</v>
      </c>
    </row>
    <row r="607" spans="1:7">
      <c r="A607" s="3">
        <v>557</v>
      </c>
      <c r="B607" s="55" t="s">
        <v>239</v>
      </c>
      <c r="C607" s="9">
        <v>101480071</v>
      </c>
      <c r="D607" s="3">
        <v>1</v>
      </c>
      <c r="E607" s="19">
        <v>10100</v>
      </c>
      <c r="F607" s="20">
        <v>925.87</v>
      </c>
      <c r="G607" s="20">
        <v>9174.1299999999992</v>
      </c>
    </row>
    <row r="608" spans="1:7">
      <c r="A608" s="3">
        <v>558</v>
      </c>
      <c r="B608" s="55" t="s">
        <v>239</v>
      </c>
      <c r="C608" s="9">
        <v>101480072</v>
      </c>
      <c r="D608" s="3">
        <v>1</v>
      </c>
      <c r="E608" s="19">
        <v>10100</v>
      </c>
      <c r="F608" s="20">
        <v>925.87</v>
      </c>
      <c r="G608" s="20">
        <v>9174.1299999999992</v>
      </c>
    </row>
    <row r="609" spans="1:7">
      <c r="A609" s="3">
        <v>559</v>
      </c>
      <c r="B609" s="54" t="s">
        <v>239</v>
      </c>
      <c r="C609" s="9">
        <v>101480073</v>
      </c>
      <c r="D609" s="3">
        <v>1</v>
      </c>
      <c r="E609" s="19">
        <v>10100</v>
      </c>
      <c r="F609" s="20">
        <v>925.87</v>
      </c>
      <c r="G609" s="20">
        <v>9174.1299999999992</v>
      </c>
    </row>
    <row r="610" spans="1:7">
      <c r="A610" s="3">
        <v>560</v>
      </c>
      <c r="B610" s="55" t="s">
        <v>239</v>
      </c>
      <c r="C610" s="9">
        <v>101480074</v>
      </c>
      <c r="D610" s="3">
        <v>1</v>
      </c>
      <c r="E610" s="19">
        <v>10100</v>
      </c>
      <c r="F610" s="20">
        <v>925.87</v>
      </c>
      <c r="G610" s="20">
        <v>9174.1299999999992</v>
      </c>
    </row>
    <row r="611" spans="1:7">
      <c r="A611" s="3">
        <v>561</v>
      </c>
      <c r="B611" s="55" t="s">
        <v>239</v>
      </c>
      <c r="C611" s="9">
        <v>101480075</v>
      </c>
      <c r="D611" s="3">
        <v>1</v>
      </c>
      <c r="E611" s="19">
        <v>10100</v>
      </c>
      <c r="F611" s="20">
        <v>925.87</v>
      </c>
      <c r="G611" s="20">
        <v>9174.1299999999992</v>
      </c>
    </row>
    <row r="612" spans="1:7">
      <c r="A612" s="3">
        <v>562</v>
      </c>
      <c r="B612" s="55" t="s">
        <v>240</v>
      </c>
      <c r="C612" s="9">
        <v>101470062</v>
      </c>
      <c r="D612" s="3">
        <v>1</v>
      </c>
      <c r="E612" s="19">
        <v>6580</v>
      </c>
      <c r="F612" s="20">
        <v>548.29999999999995</v>
      </c>
      <c r="G612" s="20">
        <v>6031.7</v>
      </c>
    </row>
    <row r="613" spans="1:7">
      <c r="A613" s="3">
        <v>563</v>
      </c>
      <c r="B613" s="55" t="s">
        <v>240</v>
      </c>
      <c r="C613" s="9">
        <v>101470063</v>
      </c>
      <c r="D613" s="3">
        <v>1</v>
      </c>
      <c r="E613" s="19">
        <v>6580</v>
      </c>
      <c r="F613" s="20">
        <v>548.29999999999995</v>
      </c>
      <c r="G613" s="20">
        <v>6031.7</v>
      </c>
    </row>
    <row r="614" spans="1:7">
      <c r="A614" s="3">
        <v>564</v>
      </c>
      <c r="B614" s="55" t="s">
        <v>38</v>
      </c>
      <c r="C614" s="9">
        <v>101470070</v>
      </c>
      <c r="D614" s="3">
        <v>1</v>
      </c>
      <c r="E614" s="19">
        <v>12000</v>
      </c>
      <c r="F614" s="20">
        <v>1000</v>
      </c>
      <c r="G614" s="20">
        <v>11000</v>
      </c>
    </row>
    <row r="615" spans="1:7">
      <c r="A615" s="3">
        <v>565</v>
      </c>
      <c r="B615" s="55" t="s">
        <v>38</v>
      </c>
      <c r="C615" s="9">
        <v>101470071</v>
      </c>
      <c r="D615" s="3">
        <v>1</v>
      </c>
      <c r="E615" s="19">
        <v>12000</v>
      </c>
      <c r="F615" s="20">
        <v>1000</v>
      </c>
      <c r="G615" s="20">
        <v>11000</v>
      </c>
    </row>
    <row r="616" spans="1:7">
      <c r="A616" s="3">
        <v>566</v>
      </c>
      <c r="B616" s="55" t="s">
        <v>38</v>
      </c>
      <c r="C616" s="9">
        <v>101470073</v>
      </c>
      <c r="D616" s="3">
        <v>1</v>
      </c>
      <c r="E616" s="19">
        <v>12000</v>
      </c>
      <c r="F616" s="20">
        <v>1000</v>
      </c>
      <c r="G616" s="20">
        <v>11000</v>
      </c>
    </row>
    <row r="617" spans="1:7">
      <c r="A617" s="3">
        <v>567</v>
      </c>
      <c r="B617" s="55" t="s">
        <v>38</v>
      </c>
      <c r="C617" s="9">
        <v>101470074</v>
      </c>
      <c r="D617" s="3">
        <v>1</v>
      </c>
      <c r="E617" s="19">
        <v>12000</v>
      </c>
      <c r="F617" s="20">
        <v>1000</v>
      </c>
      <c r="G617" s="20">
        <v>11000</v>
      </c>
    </row>
    <row r="618" spans="1:7">
      <c r="A618" s="3">
        <v>568</v>
      </c>
      <c r="B618" s="55" t="s">
        <v>38</v>
      </c>
      <c r="C618" s="9">
        <v>101470075</v>
      </c>
      <c r="D618" s="3">
        <v>1</v>
      </c>
      <c r="E618" s="19">
        <v>12000</v>
      </c>
      <c r="F618" s="20">
        <v>1000</v>
      </c>
      <c r="G618" s="20">
        <v>11000</v>
      </c>
    </row>
    <row r="619" spans="1:7">
      <c r="A619" s="3">
        <v>569</v>
      </c>
      <c r="B619" s="55" t="s">
        <v>38</v>
      </c>
      <c r="C619" s="9">
        <v>101470076</v>
      </c>
      <c r="D619" s="3">
        <v>1</v>
      </c>
      <c r="E619" s="19">
        <v>12000</v>
      </c>
      <c r="F619" s="20">
        <v>1000</v>
      </c>
      <c r="G619" s="20">
        <v>11000</v>
      </c>
    </row>
    <row r="620" spans="1:7">
      <c r="A620" s="3">
        <v>570</v>
      </c>
      <c r="B620" s="55" t="s">
        <v>38</v>
      </c>
      <c r="C620" s="9">
        <v>101470077</v>
      </c>
      <c r="D620" s="3">
        <v>1</v>
      </c>
      <c r="E620" s="19">
        <v>12000</v>
      </c>
      <c r="F620" s="20">
        <v>1000</v>
      </c>
      <c r="G620" s="20">
        <v>11000</v>
      </c>
    </row>
    <row r="621" spans="1:7">
      <c r="A621" s="3">
        <v>571</v>
      </c>
      <c r="B621" s="55" t="s">
        <v>38</v>
      </c>
      <c r="C621" s="9">
        <v>101470078</v>
      </c>
      <c r="D621" s="3">
        <v>1</v>
      </c>
      <c r="E621" s="19">
        <v>12000</v>
      </c>
      <c r="F621" s="20">
        <v>1000</v>
      </c>
      <c r="G621" s="20">
        <v>11000</v>
      </c>
    </row>
    <row r="622" spans="1:7">
      <c r="A622" s="3">
        <v>572</v>
      </c>
      <c r="B622" s="55" t="s">
        <v>38</v>
      </c>
      <c r="C622" s="9">
        <v>101470080</v>
      </c>
      <c r="D622" s="3">
        <v>1</v>
      </c>
      <c r="E622" s="19">
        <v>12000</v>
      </c>
      <c r="F622" s="20">
        <v>1000</v>
      </c>
      <c r="G622" s="20">
        <v>11000</v>
      </c>
    </row>
    <row r="623" spans="1:7">
      <c r="A623" s="3">
        <v>573</v>
      </c>
      <c r="B623" s="55" t="s">
        <v>38</v>
      </c>
      <c r="C623" s="9">
        <v>101470081</v>
      </c>
      <c r="D623" s="3">
        <v>1</v>
      </c>
      <c r="E623" s="19">
        <v>12000</v>
      </c>
      <c r="F623" s="20">
        <v>1000</v>
      </c>
      <c r="G623" s="20">
        <v>11000</v>
      </c>
    </row>
    <row r="624" spans="1:7">
      <c r="A624" s="3">
        <v>574</v>
      </c>
      <c r="B624" s="55" t="s">
        <v>241</v>
      </c>
      <c r="C624" s="9">
        <v>101470087</v>
      </c>
      <c r="D624" s="3">
        <v>1</v>
      </c>
      <c r="E624" s="19">
        <v>27500</v>
      </c>
      <c r="F624" s="20">
        <v>2291.6999999999998</v>
      </c>
      <c r="G624" s="20">
        <v>25208.3</v>
      </c>
    </row>
    <row r="625" spans="1:7">
      <c r="A625" s="3">
        <v>575</v>
      </c>
      <c r="B625" s="55" t="s">
        <v>242</v>
      </c>
      <c r="C625" s="9">
        <v>101470088</v>
      </c>
      <c r="D625" s="3">
        <v>1</v>
      </c>
      <c r="E625" s="19">
        <v>1920000</v>
      </c>
      <c r="F625" s="20">
        <v>160000</v>
      </c>
      <c r="G625" s="20">
        <v>1760000</v>
      </c>
    </row>
    <row r="626" spans="1:7" ht="38.25">
      <c r="A626" s="3">
        <v>576</v>
      </c>
      <c r="B626" s="58" t="s">
        <v>243</v>
      </c>
      <c r="C626" s="9">
        <v>101450010</v>
      </c>
      <c r="D626" s="3">
        <v>1</v>
      </c>
      <c r="E626" s="19">
        <v>240106</v>
      </c>
      <c r="F626" s="20">
        <v>20008.8</v>
      </c>
      <c r="G626" s="20">
        <v>220097.2</v>
      </c>
    </row>
    <row r="627" spans="1:7">
      <c r="A627" s="3">
        <v>577</v>
      </c>
      <c r="B627" s="55" t="s">
        <v>244</v>
      </c>
      <c r="C627" s="9">
        <v>101490022</v>
      </c>
      <c r="D627" s="3">
        <v>1</v>
      </c>
      <c r="E627" s="19">
        <v>7695</v>
      </c>
      <c r="F627" s="20">
        <v>577.16999999999996</v>
      </c>
      <c r="G627" s="20">
        <v>7117.83</v>
      </c>
    </row>
    <row r="628" spans="1:7">
      <c r="A628" s="3">
        <v>578</v>
      </c>
      <c r="B628" s="55" t="s">
        <v>245</v>
      </c>
      <c r="C628" s="9">
        <v>101440011</v>
      </c>
      <c r="D628" s="3">
        <v>1</v>
      </c>
      <c r="E628" s="19">
        <v>40320</v>
      </c>
      <c r="F628" s="20">
        <v>3024</v>
      </c>
      <c r="G628" s="20">
        <v>37296</v>
      </c>
    </row>
    <row r="629" spans="1:7">
      <c r="A629" s="3">
        <v>579</v>
      </c>
      <c r="B629" s="55" t="s">
        <v>246</v>
      </c>
      <c r="C629" s="9">
        <v>101440012</v>
      </c>
      <c r="D629" s="3">
        <v>1</v>
      </c>
      <c r="E629" s="19">
        <v>12500</v>
      </c>
      <c r="F629" s="20">
        <v>937.53</v>
      </c>
      <c r="G629" s="20">
        <v>11562.47</v>
      </c>
    </row>
    <row r="630" spans="1:7">
      <c r="A630" s="3">
        <v>580</v>
      </c>
      <c r="B630" s="55" t="s">
        <v>246</v>
      </c>
      <c r="C630" s="9">
        <v>101440013</v>
      </c>
      <c r="D630" s="3">
        <v>1</v>
      </c>
      <c r="E630" s="19">
        <v>12500</v>
      </c>
      <c r="F630" s="20">
        <v>937.53</v>
      </c>
      <c r="G630" s="20">
        <v>11562.47</v>
      </c>
    </row>
    <row r="631" spans="1:7">
      <c r="A631" s="3">
        <v>581</v>
      </c>
      <c r="B631" s="55" t="s">
        <v>169</v>
      </c>
      <c r="C631" s="9">
        <v>101490023</v>
      </c>
      <c r="D631" s="3">
        <v>1</v>
      </c>
      <c r="E631" s="19">
        <v>12899.95</v>
      </c>
      <c r="F631" s="20">
        <v>967.5</v>
      </c>
      <c r="G631" s="20">
        <v>11932.45</v>
      </c>
    </row>
    <row r="632" spans="1:7">
      <c r="A632" s="3">
        <v>582</v>
      </c>
      <c r="B632" s="55" t="s">
        <v>245</v>
      </c>
      <c r="C632" s="9">
        <v>101440014</v>
      </c>
      <c r="D632" s="3">
        <v>1</v>
      </c>
      <c r="E632" s="19">
        <v>40320</v>
      </c>
      <c r="F632" s="20">
        <v>3024</v>
      </c>
      <c r="G632" s="20">
        <v>37296</v>
      </c>
    </row>
    <row r="633" spans="1:7">
      <c r="A633" s="3">
        <v>583</v>
      </c>
      <c r="B633" s="55" t="s">
        <v>245</v>
      </c>
      <c r="C633" s="9">
        <v>101440015</v>
      </c>
      <c r="D633" s="3">
        <v>1</v>
      </c>
      <c r="E633" s="19">
        <v>40320</v>
      </c>
      <c r="F633" s="20">
        <v>3024</v>
      </c>
      <c r="G633" s="20">
        <v>37296</v>
      </c>
    </row>
    <row r="634" spans="1:7">
      <c r="A634" s="3">
        <v>584</v>
      </c>
      <c r="B634" s="55" t="s">
        <v>247</v>
      </c>
      <c r="C634" s="9">
        <v>101470089</v>
      </c>
      <c r="D634" s="3">
        <v>1</v>
      </c>
      <c r="E634" s="19">
        <v>38000</v>
      </c>
      <c r="F634" s="20">
        <v>2533.36</v>
      </c>
      <c r="G634" s="20">
        <v>35466.639999999999</v>
      </c>
    </row>
    <row r="635" spans="1:7">
      <c r="A635" s="3">
        <v>585</v>
      </c>
      <c r="B635" s="55" t="s">
        <v>248</v>
      </c>
      <c r="C635" s="9">
        <v>101470090</v>
      </c>
      <c r="D635" s="3">
        <v>1</v>
      </c>
      <c r="E635" s="19">
        <v>680000</v>
      </c>
      <c r="F635" s="20">
        <v>45333.36</v>
      </c>
      <c r="G635" s="20">
        <v>634666.64</v>
      </c>
    </row>
    <row r="636" spans="1:7">
      <c r="A636" s="3">
        <v>586</v>
      </c>
      <c r="B636" s="54" t="s">
        <v>245</v>
      </c>
      <c r="C636" s="9">
        <v>101440016</v>
      </c>
      <c r="D636" s="3">
        <v>1</v>
      </c>
      <c r="E636" s="19">
        <v>40320</v>
      </c>
      <c r="F636" s="20">
        <v>2688</v>
      </c>
      <c r="G636" s="20">
        <v>37632</v>
      </c>
    </row>
    <row r="637" spans="1:7">
      <c r="A637" s="3">
        <v>587</v>
      </c>
      <c r="B637" s="55" t="s">
        <v>148</v>
      </c>
      <c r="C637" s="9">
        <v>101450011</v>
      </c>
      <c r="D637" s="3">
        <v>1</v>
      </c>
      <c r="E637" s="19">
        <v>10980</v>
      </c>
      <c r="F637" s="20">
        <v>640.5</v>
      </c>
      <c r="G637" s="20">
        <v>10339.5</v>
      </c>
    </row>
    <row r="638" spans="1:7">
      <c r="A638" s="3">
        <v>588</v>
      </c>
      <c r="B638" s="55" t="s">
        <v>148</v>
      </c>
      <c r="C638" s="9">
        <v>101450012</v>
      </c>
      <c r="D638" s="3">
        <v>1</v>
      </c>
      <c r="E638" s="19">
        <v>10980</v>
      </c>
      <c r="F638" s="20">
        <v>640.5</v>
      </c>
      <c r="G638" s="20">
        <v>10339.5</v>
      </c>
    </row>
    <row r="639" spans="1:7">
      <c r="A639" s="3">
        <v>589</v>
      </c>
      <c r="B639" s="55" t="s">
        <v>249</v>
      </c>
      <c r="C639" s="9">
        <v>101490028</v>
      </c>
      <c r="D639" s="3">
        <v>1</v>
      </c>
      <c r="E639" s="19">
        <v>6383.34</v>
      </c>
      <c r="F639" s="20">
        <v>372.33</v>
      </c>
      <c r="G639" s="20">
        <v>6011.01</v>
      </c>
    </row>
    <row r="640" spans="1:7">
      <c r="A640" s="3">
        <v>590</v>
      </c>
      <c r="B640" s="55" t="s">
        <v>249</v>
      </c>
      <c r="C640" s="9">
        <v>101490029</v>
      </c>
      <c r="D640" s="3">
        <v>1</v>
      </c>
      <c r="E640" s="19">
        <v>6383.33</v>
      </c>
      <c r="F640" s="20">
        <v>372.33</v>
      </c>
      <c r="G640" s="20">
        <v>6011</v>
      </c>
    </row>
    <row r="641" spans="1:7">
      <c r="A641" s="3">
        <v>591</v>
      </c>
      <c r="B641" s="55" t="s">
        <v>148</v>
      </c>
      <c r="C641" s="9">
        <v>101450013</v>
      </c>
      <c r="D641" s="3">
        <v>1</v>
      </c>
      <c r="E641" s="19">
        <v>10980</v>
      </c>
      <c r="F641" s="20">
        <v>640.5</v>
      </c>
      <c r="G641" s="20">
        <v>10339.5</v>
      </c>
    </row>
    <row r="642" spans="1:7">
      <c r="A642" s="3">
        <v>592</v>
      </c>
      <c r="B642" s="55" t="s">
        <v>249</v>
      </c>
      <c r="C642" s="9">
        <v>101490031</v>
      </c>
      <c r="D642" s="3">
        <v>1</v>
      </c>
      <c r="E642" s="19">
        <v>6383.34</v>
      </c>
      <c r="F642" s="20">
        <v>372.33</v>
      </c>
      <c r="G642" s="20">
        <v>6011.01</v>
      </c>
    </row>
    <row r="643" spans="1:7">
      <c r="A643" s="3">
        <v>593</v>
      </c>
      <c r="B643" s="55" t="s">
        <v>249</v>
      </c>
      <c r="C643" s="9">
        <v>101490032</v>
      </c>
      <c r="D643" s="3">
        <v>1</v>
      </c>
      <c r="E643" s="19">
        <v>6383.33</v>
      </c>
      <c r="F643" s="20">
        <v>372.33</v>
      </c>
      <c r="G643" s="20">
        <v>6011</v>
      </c>
    </row>
    <row r="644" spans="1:7">
      <c r="A644" s="3">
        <v>594</v>
      </c>
      <c r="B644" s="55" t="s">
        <v>250</v>
      </c>
      <c r="C644" s="9">
        <v>101440092</v>
      </c>
      <c r="D644" s="3">
        <v>1</v>
      </c>
      <c r="E644" s="19">
        <v>140200</v>
      </c>
      <c r="F644" s="20">
        <v>7009.98</v>
      </c>
      <c r="G644" s="20">
        <v>133190.01999999999</v>
      </c>
    </row>
    <row r="645" spans="1:7">
      <c r="A645" s="3">
        <v>595</v>
      </c>
      <c r="B645" s="55" t="s">
        <v>250</v>
      </c>
      <c r="C645" s="9">
        <v>101440093</v>
      </c>
      <c r="D645" s="3">
        <v>1</v>
      </c>
      <c r="E645" s="19">
        <v>140200</v>
      </c>
      <c r="F645" s="20">
        <v>7009.98</v>
      </c>
      <c r="G645" s="20">
        <v>133190.01999999999</v>
      </c>
    </row>
    <row r="646" spans="1:7">
      <c r="A646" s="3">
        <v>596</v>
      </c>
      <c r="B646" s="55" t="s">
        <v>251</v>
      </c>
      <c r="C646" s="9">
        <v>101490033</v>
      </c>
      <c r="D646" s="3">
        <v>1</v>
      </c>
      <c r="E646" s="19">
        <v>6499</v>
      </c>
      <c r="F646" s="20">
        <v>324.95999999999998</v>
      </c>
      <c r="G646" s="20">
        <v>6174.04</v>
      </c>
    </row>
    <row r="647" spans="1:7">
      <c r="A647" s="3">
        <v>597</v>
      </c>
      <c r="B647" s="55" t="s">
        <v>252</v>
      </c>
      <c r="C647" s="9">
        <v>101490034</v>
      </c>
      <c r="D647" s="3">
        <v>1</v>
      </c>
      <c r="E647" s="19">
        <v>6299</v>
      </c>
      <c r="F647" s="20">
        <v>314.94</v>
      </c>
      <c r="G647" s="20">
        <v>5984.06</v>
      </c>
    </row>
    <row r="648" spans="1:7">
      <c r="A648" s="3">
        <v>598</v>
      </c>
      <c r="B648" s="55" t="s">
        <v>253</v>
      </c>
      <c r="C648" s="9">
        <v>101440094</v>
      </c>
      <c r="D648" s="3">
        <v>1</v>
      </c>
      <c r="E648" s="19">
        <v>158000</v>
      </c>
      <c r="F648" s="20">
        <v>7900.02</v>
      </c>
      <c r="G648" s="20">
        <v>150099.98000000001</v>
      </c>
    </row>
    <row r="649" spans="1:7">
      <c r="A649" s="3">
        <v>599</v>
      </c>
      <c r="B649" s="55" t="s">
        <v>254</v>
      </c>
      <c r="C649" s="9">
        <v>101410004</v>
      </c>
      <c r="D649" s="3">
        <v>1</v>
      </c>
      <c r="E649" s="19">
        <v>20165.830000000002</v>
      </c>
      <c r="F649" s="20">
        <v>1008.3</v>
      </c>
      <c r="G649" s="20">
        <v>19157.53</v>
      </c>
    </row>
    <row r="650" spans="1:7">
      <c r="A650" s="3">
        <v>600</v>
      </c>
      <c r="B650" s="55" t="s">
        <v>255</v>
      </c>
      <c r="C650" s="9">
        <v>101470099</v>
      </c>
      <c r="D650" s="3">
        <v>1</v>
      </c>
      <c r="E650" s="19">
        <v>181775.7</v>
      </c>
      <c r="F650" s="20">
        <v>7574</v>
      </c>
      <c r="G650" s="20">
        <v>174201.7</v>
      </c>
    </row>
    <row r="651" spans="1:7">
      <c r="A651" s="3">
        <v>601</v>
      </c>
      <c r="B651" s="55" t="s">
        <v>256</v>
      </c>
      <c r="C651" s="9">
        <v>101440055</v>
      </c>
      <c r="D651" s="3">
        <v>1</v>
      </c>
      <c r="E651" s="19">
        <v>39500</v>
      </c>
      <c r="F651" s="20">
        <v>1645.85</v>
      </c>
      <c r="G651" s="20">
        <v>37854.15</v>
      </c>
    </row>
    <row r="652" spans="1:7">
      <c r="A652" s="3">
        <v>602</v>
      </c>
      <c r="B652" s="55" t="s">
        <v>256</v>
      </c>
      <c r="C652" s="9">
        <v>101440056</v>
      </c>
      <c r="D652" s="3">
        <v>1</v>
      </c>
      <c r="E652" s="19">
        <v>39500</v>
      </c>
      <c r="F652" s="20">
        <v>1645.85</v>
      </c>
      <c r="G652" s="20">
        <v>37854.15</v>
      </c>
    </row>
    <row r="653" spans="1:7">
      <c r="A653" s="3">
        <v>603</v>
      </c>
      <c r="B653" s="55" t="s">
        <v>257</v>
      </c>
      <c r="C653" s="9">
        <v>101440058</v>
      </c>
      <c r="D653" s="3">
        <v>1</v>
      </c>
      <c r="E653" s="19">
        <v>37801.5</v>
      </c>
      <c r="F653" s="20">
        <v>1575.05</v>
      </c>
      <c r="G653" s="20">
        <v>36226.449999999997</v>
      </c>
    </row>
    <row r="654" spans="1:7">
      <c r="A654" s="3">
        <v>604</v>
      </c>
      <c r="B654" s="55" t="s">
        <v>257</v>
      </c>
      <c r="C654" s="9">
        <v>101440059</v>
      </c>
      <c r="D654" s="3">
        <v>1</v>
      </c>
      <c r="E654" s="19">
        <v>37801.5</v>
      </c>
      <c r="F654" s="20">
        <v>1575.05</v>
      </c>
      <c r="G654" s="20">
        <v>36226.449999999997</v>
      </c>
    </row>
    <row r="655" spans="1:7">
      <c r="A655" s="3">
        <v>605</v>
      </c>
      <c r="B655" s="55" t="s">
        <v>257</v>
      </c>
      <c r="C655" s="9">
        <v>101440060</v>
      </c>
      <c r="D655" s="3">
        <v>1</v>
      </c>
      <c r="E655" s="19">
        <v>37801.5</v>
      </c>
      <c r="F655" s="20">
        <v>1575.05</v>
      </c>
      <c r="G655" s="20">
        <v>36226.449999999997</v>
      </c>
    </row>
    <row r="656" spans="1:7">
      <c r="A656" s="3">
        <v>606</v>
      </c>
      <c r="B656" s="55" t="s">
        <v>257</v>
      </c>
      <c r="C656" s="9">
        <v>101440061</v>
      </c>
      <c r="D656" s="3">
        <v>1</v>
      </c>
      <c r="E656" s="19">
        <v>37801.5</v>
      </c>
      <c r="F656" s="20">
        <v>1575.05</v>
      </c>
      <c r="G656" s="20">
        <v>36226.449999999997</v>
      </c>
    </row>
    <row r="657" spans="1:7">
      <c r="A657" s="3">
        <v>607</v>
      </c>
      <c r="B657" s="55" t="s">
        <v>257</v>
      </c>
      <c r="C657" s="9">
        <v>101440062</v>
      </c>
      <c r="D657" s="3">
        <v>1</v>
      </c>
      <c r="E657" s="19">
        <v>37801.5</v>
      </c>
      <c r="F657" s="20">
        <v>1575.05</v>
      </c>
      <c r="G657" s="20">
        <v>36226.449999999997</v>
      </c>
    </row>
    <row r="658" spans="1:7">
      <c r="A658" s="3">
        <v>608</v>
      </c>
      <c r="B658" s="55" t="s">
        <v>258</v>
      </c>
      <c r="C658" s="9">
        <v>101450015</v>
      </c>
      <c r="D658" s="3">
        <v>1</v>
      </c>
      <c r="E658" s="19">
        <v>25700.93</v>
      </c>
      <c r="F658" s="20">
        <v>1070.8499999999999</v>
      </c>
      <c r="G658" s="20">
        <v>24630.080000000002</v>
      </c>
    </row>
    <row r="659" spans="1:7">
      <c r="A659" s="3">
        <v>609</v>
      </c>
      <c r="B659" s="55" t="s">
        <v>259</v>
      </c>
      <c r="C659" s="9">
        <v>101490035</v>
      </c>
      <c r="D659" s="3">
        <v>1</v>
      </c>
      <c r="E659" s="19">
        <v>5360</v>
      </c>
      <c r="F659" s="20">
        <v>223.35</v>
      </c>
      <c r="G659" s="20">
        <v>5136.6499999999996</v>
      </c>
    </row>
    <row r="660" spans="1:7">
      <c r="A660" s="3">
        <v>610</v>
      </c>
      <c r="B660" s="55" t="s">
        <v>260</v>
      </c>
      <c r="C660" s="9">
        <v>101470101</v>
      </c>
      <c r="D660" s="3">
        <v>1</v>
      </c>
      <c r="E660" s="19">
        <v>3594000</v>
      </c>
      <c r="F660" s="20">
        <v>149750</v>
      </c>
      <c r="G660" s="20">
        <v>3444250</v>
      </c>
    </row>
    <row r="661" spans="1:7">
      <c r="A661" s="3">
        <v>611</v>
      </c>
      <c r="B661" s="55" t="s">
        <v>261</v>
      </c>
      <c r="C661" s="9">
        <v>101440105</v>
      </c>
      <c r="D661" s="3">
        <v>1</v>
      </c>
      <c r="E661" s="19">
        <v>40710</v>
      </c>
      <c r="F661" s="20">
        <v>1696.25</v>
      </c>
      <c r="G661" s="20">
        <v>39013.75</v>
      </c>
    </row>
    <row r="662" spans="1:7">
      <c r="A662" s="3">
        <v>612</v>
      </c>
      <c r="B662" s="55" t="s">
        <v>261</v>
      </c>
      <c r="C662" s="9">
        <v>101440106</v>
      </c>
      <c r="D662" s="3">
        <v>1</v>
      </c>
      <c r="E662" s="19">
        <v>40710</v>
      </c>
      <c r="F662" s="20">
        <v>1696.25</v>
      </c>
      <c r="G662" s="20">
        <v>39013.75</v>
      </c>
    </row>
    <row r="663" spans="1:7">
      <c r="A663" s="3">
        <v>613</v>
      </c>
      <c r="B663" s="55" t="s">
        <v>55</v>
      </c>
      <c r="C663" s="9">
        <v>101472221</v>
      </c>
      <c r="D663" s="3">
        <v>1</v>
      </c>
      <c r="E663" s="19">
        <v>19946</v>
      </c>
      <c r="F663" s="20">
        <v>166.22</v>
      </c>
      <c r="G663" s="20">
        <v>19779.78</v>
      </c>
    </row>
    <row r="664" spans="1:7">
      <c r="A664" s="3">
        <v>614</v>
      </c>
      <c r="B664" s="55" t="s">
        <v>262</v>
      </c>
      <c r="C664" s="9">
        <v>101482153</v>
      </c>
      <c r="D664" s="3">
        <v>1</v>
      </c>
      <c r="E664" s="19">
        <v>8677</v>
      </c>
      <c r="F664" s="20">
        <v>578.47</v>
      </c>
      <c r="G664" s="20">
        <v>8098.53</v>
      </c>
    </row>
    <row r="665" spans="1:7">
      <c r="A665" s="3">
        <v>615</v>
      </c>
      <c r="B665" s="54" t="s">
        <v>262</v>
      </c>
      <c r="C665" s="9">
        <v>101482154</v>
      </c>
      <c r="D665" s="3">
        <v>1</v>
      </c>
      <c r="E665" s="19">
        <v>8678</v>
      </c>
      <c r="F665" s="20">
        <v>578.53</v>
      </c>
      <c r="G665" s="20">
        <v>8099.47</v>
      </c>
    </row>
    <row r="666" spans="1:7">
      <c r="A666" s="3">
        <v>616</v>
      </c>
      <c r="B666" s="55" t="s">
        <v>86</v>
      </c>
      <c r="C666" s="9">
        <v>101480031</v>
      </c>
      <c r="D666" s="3">
        <v>1</v>
      </c>
      <c r="E666" s="19">
        <v>4200</v>
      </c>
      <c r="F666" s="20">
        <v>280</v>
      </c>
      <c r="G666" s="20">
        <v>3920</v>
      </c>
    </row>
    <row r="667" spans="1:7">
      <c r="A667" s="3">
        <v>617</v>
      </c>
      <c r="B667" s="55" t="s">
        <v>263</v>
      </c>
      <c r="C667" s="9">
        <v>11480081</v>
      </c>
      <c r="D667" s="3">
        <v>1</v>
      </c>
      <c r="E667" s="19">
        <v>15000</v>
      </c>
      <c r="F667" s="20">
        <v>1000</v>
      </c>
      <c r="G667" s="20">
        <v>14000</v>
      </c>
    </row>
    <row r="668" spans="1:7">
      <c r="A668" s="3">
        <v>618</v>
      </c>
      <c r="B668" s="55" t="s">
        <v>263</v>
      </c>
      <c r="C668" s="9">
        <v>11480082</v>
      </c>
      <c r="D668" s="3">
        <v>1</v>
      </c>
      <c r="E668" s="19">
        <v>15000</v>
      </c>
      <c r="F668" s="20">
        <v>1000</v>
      </c>
      <c r="G668" s="20">
        <v>14000</v>
      </c>
    </row>
    <row r="669" spans="1:7">
      <c r="A669" s="3">
        <v>619</v>
      </c>
      <c r="B669" s="55" t="s">
        <v>263</v>
      </c>
      <c r="C669" s="9">
        <v>101480083</v>
      </c>
      <c r="D669" s="3">
        <v>1</v>
      </c>
      <c r="E669" s="19">
        <v>15000</v>
      </c>
      <c r="F669" s="20">
        <v>1000</v>
      </c>
      <c r="G669" s="20">
        <v>14000</v>
      </c>
    </row>
    <row r="670" spans="1:7">
      <c r="A670" s="3">
        <v>620</v>
      </c>
      <c r="B670" s="55" t="s">
        <v>263</v>
      </c>
      <c r="C670" s="9">
        <v>101480084</v>
      </c>
      <c r="D670" s="3">
        <v>1</v>
      </c>
      <c r="E670" s="19">
        <v>15000</v>
      </c>
      <c r="F670" s="20">
        <v>1000</v>
      </c>
      <c r="G670" s="20">
        <v>14000</v>
      </c>
    </row>
    <row r="671" spans="1:7">
      <c r="A671" s="3">
        <v>621</v>
      </c>
      <c r="B671" s="55" t="s">
        <v>263</v>
      </c>
      <c r="C671" s="9">
        <v>101480085</v>
      </c>
      <c r="D671" s="3">
        <v>1</v>
      </c>
      <c r="E671" s="19">
        <v>15000</v>
      </c>
      <c r="F671" s="20">
        <v>1000</v>
      </c>
      <c r="G671" s="20">
        <v>14000</v>
      </c>
    </row>
    <row r="672" spans="1:7">
      <c r="A672" s="3">
        <v>622</v>
      </c>
      <c r="B672" s="55" t="s">
        <v>263</v>
      </c>
      <c r="C672" s="9">
        <v>101480076</v>
      </c>
      <c r="D672" s="3">
        <v>1</v>
      </c>
      <c r="E672" s="19">
        <v>15000</v>
      </c>
      <c r="F672" s="20">
        <v>1000</v>
      </c>
      <c r="G672" s="20">
        <v>14000</v>
      </c>
    </row>
    <row r="673" spans="1:7">
      <c r="A673" s="3">
        <v>623</v>
      </c>
      <c r="B673" s="55" t="s">
        <v>264</v>
      </c>
      <c r="C673" s="9">
        <v>101480077</v>
      </c>
      <c r="D673" s="3">
        <v>1</v>
      </c>
      <c r="E673" s="19">
        <v>15000</v>
      </c>
      <c r="F673" s="20">
        <v>1000</v>
      </c>
      <c r="G673" s="20">
        <v>14000</v>
      </c>
    </row>
    <row r="674" spans="1:7">
      <c r="A674" s="3">
        <v>624</v>
      </c>
      <c r="B674" s="55" t="s">
        <v>264</v>
      </c>
      <c r="C674" s="9">
        <v>101480078</v>
      </c>
      <c r="D674" s="3">
        <v>1</v>
      </c>
      <c r="E674" s="19">
        <v>15000</v>
      </c>
      <c r="F674" s="20">
        <v>1000</v>
      </c>
      <c r="G674" s="20">
        <v>14000</v>
      </c>
    </row>
    <row r="675" spans="1:7">
      <c r="A675" s="3">
        <v>625</v>
      </c>
      <c r="B675" s="55" t="s">
        <v>264</v>
      </c>
      <c r="C675" s="9">
        <v>101480079</v>
      </c>
      <c r="D675" s="3">
        <v>1</v>
      </c>
      <c r="E675" s="19">
        <v>15000</v>
      </c>
      <c r="F675" s="20">
        <v>1000</v>
      </c>
      <c r="G675" s="20">
        <v>14000</v>
      </c>
    </row>
    <row r="676" spans="1:7">
      <c r="A676" s="3">
        <v>626</v>
      </c>
      <c r="B676" s="55" t="s">
        <v>264</v>
      </c>
      <c r="C676" s="9">
        <v>101480080</v>
      </c>
      <c r="D676" s="3">
        <v>1</v>
      </c>
      <c r="E676" s="19">
        <v>15000</v>
      </c>
      <c r="F676" s="20">
        <v>1000</v>
      </c>
      <c r="G676" s="20">
        <v>14000</v>
      </c>
    </row>
    <row r="677" spans="1:7">
      <c r="A677" s="3">
        <v>627</v>
      </c>
      <c r="B677" s="55" t="s">
        <v>265</v>
      </c>
      <c r="C677" s="9">
        <v>101470145</v>
      </c>
      <c r="D677" s="3">
        <v>1</v>
      </c>
      <c r="E677" s="19">
        <v>914600</v>
      </c>
      <c r="F677" s="20"/>
      <c r="G677" s="20">
        <v>914600</v>
      </c>
    </row>
    <row r="678" spans="1:7" ht="15.75" thickBot="1">
      <c r="A678" s="96" t="s">
        <v>1835</v>
      </c>
      <c r="B678" s="97"/>
      <c r="C678" s="98"/>
      <c r="D678" s="29">
        <f>SUM(D51:D677)</f>
        <v>627</v>
      </c>
      <c r="E678" s="32">
        <f>SUM(E51:E677)</f>
        <v>37153666.309999987</v>
      </c>
      <c r="F678" s="33">
        <f>SUM(F51:F677)</f>
        <v>7441585.4199999915</v>
      </c>
      <c r="G678" s="33">
        <f>SUM(G51:G677)</f>
        <v>29712080.889999986</v>
      </c>
    </row>
    <row r="679" spans="1:7">
      <c r="A679" s="113">
        <v>1015</v>
      </c>
      <c r="B679" s="114"/>
      <c r="C679" s="114"/>
      <c r="D679" s="114"/>
      <c r="E679" s="114"/>
      <c r="F679" s="114"/>
      <c r="G679" s="115"/>
    </row>
    <row r="680" spans="1:7">
      <c r="A680" s="4">
        <v>1</v>
      </c>
      <c r="B680" s="59" t="s">
        <v>267</v>
      </c>
      <c r="C680" s="14">
        <v>101511989</v>
      </c>
      <c r="D680" s="3">
        <v>1</v>
      </c>
      <c r="E680" s="21">
        <v>51188</v>
      </c>
      <c r="F680" s="23">
        <v>51188</v>
      </c>
      <c r="G680" s="20"/>
    </row>
    <row r="681" spans="1:7">
      <c r="A681" s="4">
        <v>2</v>
      </c>
      <c r="B681" s="52" t="s">
        <v>268</v>
      </c>
      <c r="C681" s="10">
        <v>101511992</v>
      </c>
      <c r="D681" s="3">
        <v>1</v>
      </c>
      <c r="E681" s="19">
        <v>67582</v>
      </c>
      <c r="F681" s="20">
        <v>67582</v>
      </c>
      <c r="G681" s="20"/>
    </row>
    <row r="682" spans="1:7">
      <c r="A682" s="4">
        <v>3</v>
      </c>
      <c r="B682" s="53" t="s">
        <v>269</v>
      </c>
      <c r="C682" s="3">
        <v>101510004</v>
      </c>
      <c r="D682" s="3">
        <v>1</v>
      </c>
      <c r="E682" s="19">
        <v>430000</v>
      </c>
      <c r="F682" s="20">
        <v>123625</v>
      </c>
      <c r="G682" s="20">
        <v>306375</v>
      </c>
    </row>
    <row r="683" spans="1:7">
      <c r="A683" s="4">
        <v>4</v>
      </c>
      <c r="B683" s="52" t="s">
        <v>270</v>
      </c>
      <c r="C683" s="3">
        <v>101511978</v>
      </c>
      <c r="D683" s="3">
        <v>1</v>
      </c>
      <c r="E683" s="19">
        <v>76988</v>
      </c>
      <c r="F683" s="20">
        <v>76988</v>
      </c>
      <c r="G683" s="20" t="s">
        <v>266</v>
      </c>
    </row>
    <row r="684" spans="1:7">
      <c r="A684" s="4">
        <v>5</v>
      </c>
      <c r="B684" s="52" t="s">
        <v>271</v>
      </c>
      <c r="C684" s="3">
        <v>101511990</v>
      </c>
      <c r="D684" s="3">
        <v>1</v>
      </c>
      <c r="E684" s="19">
        <v>96624</v>
      </c>
      <c r="F684" s="20">
        <v>47617.8</v>
      </c>
      <c r="G684" s="20">
        <v>49006.2</v>
      </c>
    </row>
    <row r="685" spans="1:7">
      <c r="A685" s="4">
        <v>6</v>
      </c>
      <c r="B685" s="52" t="s">
        <v>272</v>
      </c>
      <c r="C685" s="3">
        <v>101511984</v>
      </c>
      <c r="D685" s="3">
        <v>1</v>
      </c>
      <c r="E685" s="19">
        <v>64770</v>
      </c>
      <c r="F685" s="20">
        <v>64770</v>
      </c>
      <c r="G685" s="20"/>
    </row>
    <row r="686" spans="1:7">
      <c r="A686" s="4">
        <v>7</v>
      </c>
      <c r="B686" s="52" t="s">
        <v>273</v>
      </c>
      <c r="C686" s="3">
        <v>101511994</v>
      </c>
      <c r="D686" s="3">
        <v>1</v>
      </c>
      <c r="E686" s="19">
        <v>67398</v>
      </c>
      <c r="F686" s="24">
        <v>67398</v>
      </c>
      <c r="G686" s="20"/>
    </row>
    <row r="687" spans="1:7">
      <c r="A687" s="4">
        <v>8</v>
      </c>
      <c r="B687" s="52" t="s">
        <v>274</v>
      </c>
      <c r="C687" s="3">
        <v>101510005</v>
      </c>
      <c r="D687" s="3">
        <v>1</v>
      </c>
      <c r="E687" s="19">
        <v>56569</v>
      </c>
      <c r="F687" s="24">
        <v>56569</v>
      </c>
      <c r="G687" s="20"/>
    </row>
    <row r="688" spans="1:7">
      <c r="A688" s="4">
        <v>9</v>
      </c>
      <c r="B688" s="52" t="s">
        <v>275</v>
      </c>
      <c r="C688" s="3">
        <v>101511995</v>
      </c>
      <c r="D688" s="3">
        <v>1</v>
      </c>
      <c r="E688" s="19">
        <v>136043</v>
      </c>
      <c r="F688" s="24">
        <v>136043</v>
      </c>
      <c r="G688" s="20"/>
    </row>
    <row r="689" spans="1:7">
      <c r="A689" s="4">
        <v>10</v>
      </c>
      <c r="B689" s="52" t="s">
        <v>276</v>
      </c>
      <c r="C689" s="3">
        <v>101510001</v>
      </c>
      <c r="D689" s="3">
        <v>1</v>
      </c>
      <c r="E689" s="19">
        <v>50891</v>
      </c>
      <c r="F689" s="24">
        <v>50891</v>
      </c>
      <c r="G689" s="20"/>
    </row>
    <row r="690" spans="1:7">
      <c r="A690" s="4">
        <v>11</v>
      </c>
      <c r="B690" s="52" t="s">
        <v>277</v>
      </c>
      <c r="C690" s="3">
        <v>101510003</v>
      </c>
      <c r="D690" s="3">
        <v>1</v>
      </c>
      <c r="E690" s="19">
        <v>36144</v>
      </c>
      <c r="F690" s="24">
        <v>36144</v>
      </c>
      <c r="G690" s="20"/>
    </row>
    <row r="691" spans="1:7">
      <c r="A691" s="4">
        <v>12</v>
      </c>
      <c r="B691" s="52" t="s">
        <v>278</v>
      </c>
      <c r="C691" s="3">
        <v>101510002</v>
      </c>
      <c r="D691" s="3">
        <v>1</v>
      </c>
      <c r="E691" s="19">
        <v>108333.33</v>
      </c>
      <c r="F691" s="24">
        <v>10919.29</v>
      </c>
      <c r="G691" s="23">
        <v>97414.04</v>
      </c>
    </row>
    <row r="692" spans="1:7">
      <c r="A692" s="4">
        <v>13</v>
      </c>
      <c r="B692" s="53" t="s">
        <v>279</v>
      </c>
      <c r="C692" s="3">
        <v>101510006</v>
      </c>
      <c r="D692" s="3">
        <v>1</v>
      </c>
      <c r="E692" s="19">
        <v>22083.33</v>
      </c>
      <c r="F692" s="24">
        <v>1104.18</v>
      </c>
      <c r="G692" s="22">
        <v>20979.15</v>
      </c>
    </row>
    <row r="693" spans="1:7" ht="15.75" thickBot="1">
      <c r="A693" s="119" t="s">
        <v>1835</v>
      </c>
      <c r="B693" s="97"/>
      <c r="C693" s="98"/>
      <c r="D693" s="29">
        <f>SUM(D680:D692)</f>
        <v>13</v>
      </c>
      <c r="E693" s="32">
        <f>SUM(E680:E692)</f>
        <v>1264613.6600000001</v>
      </c>
      <c r="F693" s="34">
        <f>SUM(F680:F692)</f>
        <v>790839.27000000014</v>
      </c>
      <c r="G693" s="33">
        <f>SUM(G680:G692)</f>
        <v>473774.39</v>
      </c>
    </row>
    <row r="694" spans="1:7">
      <c r="A694" s="113">
        <v>1016</v>
      </c>
      <c r="B694" s="114"/>
      <c r="C694" s="114"/>
      <c r="D694" s="114"/>
      <c r="E694" s="114"/>
      <c r="F694" s="114"/>
      <c r="G694" s="115"/>
    </row>
    <row r="695" spans="1:7">
      <c r="A695" s="4">
        <v>1</v>
      </c>
      <c r="B695" s="53" t="s">
        <v>280</v>
      </c>
      <c r="C695" s="3">
        <v>101631843</v>
      </c>
      <c r="D695" s="3">
        <v>1</v>
      </c>
      <c r="E695" s="19">
        <v>575</v>
      </c>
      <c r="F695" s="24">
        <v>575</v>
      </c>
      <c r="G695" s="20"/>
    </row>
    <row r="696" spans="1:7">
      <c r="A696" s="4">
        <v>2</v>
      </c>
      <c r="B696" s="52" t="s">
        <v>2002</v>
      </c>
      <c r="C696" s="3">
        <v>101631982</v>
      </c>
      <c r="D696" s="3">
        <v>1</v>
      </c>
      <c r="E696" s="19">
        <v>575</v>
      </c>
      <c r="F696" s="24">
        <v>575</v>
      </c>
      <c r="G696" s="20"/>
    </row>
    <row r="697" spans="1:7">
      <c r="A697" s="4">
        <v>3</v>
      </c>
      <c r="B697" s="60" t="s">
        <v>281</v>
      </c>
      <c r="C697" s="3">
        <v>101631102</v>
      </c>
      <c r="D697" s="3">
        <v>1</v>
      </c>
      <c r="E697" s="19">
        <v>575</v>
      </c>
      <c r="F697" s="24">
        <v>575</v>
      </c>
      <c r="G697" s="20"/>
    </row>
    <row r="698" spans="1:7">
      <c r="A698" s="4">
        <v>4</v>
      </c>
      <c r="B698" s="53" t="s">
        <v>282</v>
      </c>
      <c r="C698" s="3">
        <v>101630627</v>
      </c>
      <c r="D698" s="3">
        <v>1</v>
      </c>
      <c r="E698" s="19">
        <v>575</v>
      </c>
      <c r="F698" s="24">
        <v>575</v>
      </c>
      <c r="G698" s="20"/>
    </row>
    <row r="699" spans="1:7">
      <c r="A699" s="4">
        <v>5</v>
      </c>
      <c r="B699" s="52" t="s">
        <v>281</v>
      </c>
      <c r="C699" s="3">
        <v>101631712</v>
      </c>
      <c r="D699" s="3">
        <v>1</v>
      </c>
      <c r="E699" s="19">
        <v>575</v>
      </c>
      <c r="F699" s="24">
        <v>575</v>
      </c>
      <c r="G699" s="20"/>
    </row>
    <row r="700" spans="1:7">
      <c r="A700" s="4">
        <v>6</v>
      </c>
      <c r="B700" s="53" t="s">
        <v>282</v>
      </c>
      <c r="C700" s="3">
        <v>101631400</v>
      </c>
      <c r="D700" s="3">
        <v>1</v>
      </c>
      <c r="E700" s="19">
        <v>575</v>
      </c>
      <c r="F700" s="24">
        <v>575</v>
      </c>
      <c r="G700" s="20"/>
    </row>
    <row r="701" spans="1:7">
      <c r="A701" s="4">
        <v>7</v>
      </c>
      <c r="B701" s="53" t="s">
        <v>282</v>
      </c>
      <c r="C701" s="3">
        <v>101631736</v>
      </c>
      <c r="D701" s="3">
        <v>1</v>
      </c>
      <c r="E701" s="19">
        <v>575</v>
      </c>
      <c r="F701" s="24">
        <v>575</v>
      </c>
      <c r="G701" s="20"/>
    </row>
    <row r="702" spans="1:7">
      <c r="A702" s="4">
        <v>8</v>
      </c>
      <c r="B702" s="52" t="s">
        <v>282</v>
      </c>
      <c r="C702" s="3">
        <v>101631737</v>
      </c>
      <c r="D702" s="3">
        <v>1</v>
      </c>
      <c r="E702" s="19">
        <v>575</v>
      </c>
      <c r="F702" s="24">
        <v>575</v>
      </c>
      <c r="G702" s="20"/>
    </row>
    <row r="703" spans="1:7">
      <c r="A703" s="4">
        <v>9</v>
      </c>
      <c r="B703" s="52" t="s">
        <v>282</v>
      </c>
      <c r="C703" s="3">
        <v>101631738</v>
      </c>
      <c r="D703" s="3">
        <v>1</v>
      </c>
      <c r="E703" s="19">
        <v>575</v>
      </c>
      <c r="F703" s="24">
        <v>575</v>
      </c>
      <c r="G703" s="20"/>
    </row>
    <row r="704" spans="1:7">
      <c r="A704" s="4">
        <v>10</v>
      </c>
      <c r="B704" s="53" t="s">
        <v>282</v>
      </c>
      <c r="C704" s="3">
        <v>101631740</v>
      </c>
      <c r="D704" s="3">
        <v>1</v>
      </c>
      <c r="E704" s="19">
        <v>575</v>
      </c>
      <c r="F704" s="24">
        <v>575</v>
      </c>
      <c r="G704" s="20"/>
    </row>
    <row r="705" spans="1:7">
      <c r="A705" s="4">
        <v>11</v>
      </c>
      <c r="B705" s="52" t="s">
        <v>282</v>
      </c>
      <c r="C705" s="3">
        <v>101631741</v>
      </c>
      <c r="D705" s="3">
        <v>1</v>
      </c>
      <c r="E705" s="19">
        <v>575</v>
      </c>
      <c r="F705" s="24">
        <v>575</v>
      </c>
      <c r="G705" s="20"/>
    </row>
    <row r="706" spans="1:7">
      <c r="A706" s="4">
        <v>12</v>
      </c>
      <c r="B706" s="60" t="s">
        <v>282</v>
      </c>
      <c r="C706" s="3">
        <v>101631742</v>
      </c>
      <c r="D706" s="3">
        <v>1</v>
      </c>
      <c r="E706" s="19">
        <v>575</v>
      </c>
      <c r="F706" s="24">
        <v>575</v>
      </c>
      <c r="G706" s="20"/>
    </row>
    <row r="707" spans="1:7">
      <c r="A707" s="4">
        <v>13</v>
      </c>
      <c r="B707" s="52" t="s">
        <v>282</v>
      </c>
      <c r="C707" s="3">
        <v>101631743</v>
      </c>
      <c r="D707" s="3">
        <v>1</v>
      </c>
      <c r="E707" s="19">
        <v>575</v>
      </c>
      <c r="F707" s="24">
        <v>575</v>
      </c>
      <c r="G707" s="20"/>
    </row>
    <row r="708" spans="1:7">
      <c r="A708" s="4">
        <v>14</v>
      </c>
      <c r="B708" s="52" t="s">
        <v>282</v>
      </c>
      <c r="C708" s="3">
        <v>101631744</v>
      </c>
      <c r="D708" s="3">
        <v>1</v>
      </c>
      <c r="E708" s="19">
        <v>575</v>
      </c>
      <c r="F708" s="24">
        <v>575</v>
      </c>
      <c r="G708" s="20"/>
    </row>
    <row r="709" spans="1:7">
      <c r="A709" s="4">
        <v>15</v>
      </c>
      <c r="B709" s="53" t="s">
        <v>283</v>
      </c>
      <c r="C709" s="3">
        <v>101631875</v>
      </c>
      <c r="D709" s="3">
        <v>1</v>
      </c>
      <c r="E709" s="19">
        <v>575</v>
      </c>
      <c r="F709" s="24">
        <v>575</v>
      </c>
      <c r="G709" s="20"/>
    </row>
    <row r="710" spans="1:7">
      <c r="A710" s="4">
        <v>16</v>
      </c>
      <c r="B710" s="52" t="s">
        <v>283</v>
      </c>
      <c r="C710" s="3">
        <v>101631876</v>
      </c>
      <c r="D710" s="3">
        <v>1</v>
      </c>
      <c r="E710" s="19">
        <v>575</v>
      </c>
      <c r="F710" s="24">
        <v>575</v>
      </c>
      <c r="G710" s="20"/>
    </row>
    <row r="711" spans="1:7">
      <c r="A711" s="4">
        <v>17</v>
      </c>
      <c r="B711" s="52" t="s">
        <v>283</v>
      </c>
      <c r="C711" s="15">
        <v>101631848</v>
      </c>
      <c r="D711" s="3">
        <v>1</v>
      </c>
      <c r="E711" s="19">
        <v>575</v>
      </c>
      <c r="F711" s="24">
        <v>575</v>
      </c>
      <c r="G711" s="20"/>
    </row>
    <row r="712" spans="1:7">
      <c r="A712" s="4">
        <v>18</v>
      </c>
      <c r="B712" s="53" t="s">
        <v>282</v>
      </c>
      <c r="C712" s="15">
        <v>101631946</v>
      </c>
      <c r="D712" s="3">
        <v>1</v>
      </c>
      <c r="E712" s="19">
        <v>575</v>
      </c>
      <c r="F712" s="24">
        <v>575</v>
      </c>
      <c r="G712" s="20"/>
    </row>
    <row r="713" spans="1:7">
      <c r="A713" s="4">
        <v>19</v>
      </c>
      <c r="B713" s="61" t="s">
        <v>282</v>
      </c>
      <c r="C713" s="16">
        <v>101631995</v>
      </c>
      <c r="D713" s="3">
        <v>1</v>
      </c>
      <c r="E713" s="19">
        <v>575</v>
      </c>
      <c r="F713" s="24">
        <v>575</v>
      </c>
      <c r="G713" s="20"/>
    </row>
    <row r="714" spans="1:7">
      <c r="A714" s="4">
        <v>20</v>
      </c>
      <c r="B714" s="53" t="s">
        <v>284</v>
      </c>
      <c r="C714" s="15">
        <v>101631996</v>
      </c>
      <c r="D714" s="3">
        <v>1</v>
      </c>
      <c r="E714" s="19">
        <v>575</v>
      </c>
      <c r="F714" s="24">
        <v>575</v>
      </c>
      <c r="G714" s="20"/>
    </row>
    <row r="715" spans="1:7">
      <c r="A715" s="4">
        <v>21</v>
      </c>
      <c r="B715" s="53" t="s">
        <v>282</v>
      </c>
      <c r="C715" s="15">
        <v>101631944</v>
      </c>
      <c r="D715" s="3">
        <v>1</v>
      </c>
      <c r="E715" s="19">
        <v>575</v>
      </c>
      <c r="F715" s="24">
        <v>575</v>
      </c>
      <c r="G715" s="20"/>
    </row>
    <row r="716" spans="1:7">
      <c r="A716" s="4">
        <v>22</v>
      </c>
      <c r="B716" s="52" t="s">
        <v>284</v>
      </c>
      <c r="C716" s="15">
        <v>101631947</v>
      </c>
      <c r="D716" s="3">
        <v>1</v>
      </c>
      <c r="E716" s="19">
        <v>575</v>
      </c>
      <c r="F716" s="24">
        <v>575</v>
      </c>
      <c r="G716" s="20"/>
    </row>
    <row r="717" spans="1:7">
      <c r="A717" s="4">
        <v>23</v>
      </c>
      <c r="B717" s="52" t="s">
        <v>284</v>
      </c>
      <c r="C717" s="15">
        <v>101631998</v>
      </c>
      <c r="D717" s="3">
        <v>1</v>
      </c>
      <c r="E717" s="19">
        <v>575</v>
      </c>
      <c r="F717" s="24">
        <v>575</v>
      </c>
      <c r="G717" s="20"/>
    </row>
    <row r="718" spans="1:7">
      <c r="A718" s="4">
        <v>24</v>
      </c>
      <c r="B718" s="52" t="s">
        <v>281</v>
      </c>
      <c r="C718" s="15">
        <v>101631999</v>
      </c>
      <c r="D718" s="3">
        <v>1</v>
      </c>
      <c r="E718" s="19">
        <v>575</v>
      </c>
      <c r="F718" s="24">
        <v>575</v>
      </c>
      <c r="G718" s="20"/>
    </row>
    <row r="719" spans="1:7">
      <c r="A719" s="4">
        <v>25</v>
      </c>
      <c r="B719" s="52" t="s">
        <v>284</v>
      </c>
      <c r="C719" s="15">
        <v>101632000</v>
      </c>
      <c r="D719" s="3">
        <v>1</v>
      </c>
      <c r="E719" s="19">
        <v>575</v>
      </c>
      <c r="F719" s="24">
        <v>575</v>
      </c>
      <c r="G719" s="20"/>
    </row>
    <row r="720" spans="1:7">
      <c r="A720" s="4">
        <v>26</v>
      </c>
      <c r="B720" s="52" t="s">
        <v>282</v>
      </c>
      <c r="C720" s="15">
        <v>101632001</v>
      </c>
      <c r="D720" s="3">
        <v>1</v>
      </c>
      <c r="E720" s="19">
        <v>575</v>
      </c>
      <c r="F720" s="24">
        <v>575</v>
      </c>
      <c r="G720" s="20"/>
    </row>
    <row r="721" spans="1:7">
      <c r="A721" s="4">
        <v>27</v>
      </c>
      <c r="B721" s="52" t="s">
        <v>282</v>
      </c>
      <c r="C721" s="15">
        <v>101632002</v>
      </c>
      <c r="D721" s="3">
        <v>1</v>
      </c>
      <c r="E721" s="19">
        <v>575</v>
      </c>
      <c r="F721" s="24">
        <v>575</v>
      </c>
      <c r="G721" s="20"/>
    </row>
    <row r="722" spans="1:7">
      <c r="A722" s="4">
        <v>28</v>
      </c>
      <c r="B722" s="52" t="s">
        <v>282</v>
      </c>
      <c r="C722" s="15">
        <v>101631986</v>
      </c>
      <c r="D722" s="3">
        <v>1</v>
      </c>
      <c r="E722" s="19">
        <v>575</v>
      </c>
      <c r="F722" s="24">
        <v>575</v>
      </c>
      <c r="G722" s="20"/>
    </row>
    <row r="723" spans="1:7">
      <c r="A723" s="4">
        <v>29</v>
      </c>
      <c r="B723" s="53" t="s">
        <v>285</v>
      </c>
      <c r="C723" s="15">
        <v>101630511</v>
      </c>
      <c r="D723" s="3">
        <v>1</v>
      </c>
      <c r="E723" s="19">
        <v>575</v>
      </c>
      <c r="F723" s="24">
        <v>575</v>
      </c>
      <c r="G723" s="20"/>
    </row>
    <row r="724" spans="1:7">
      <c r="A724" s="4">
        <v>30</v>
      </c>
      <c r="B724" s="53" t="s">
        <v>286</v>
      </c>
      <c r="C724" s="15">
        <v>101621973</v>
      </c>
      <c r="D724" s="3">
        <v>1</v>
      </c>
      <c r="E724" s="19">
        <v>575</v>
      </c>
      <c r="F724" s="24">
        <v>575</v>
      </c>
      <c r="G724" s="20"/>
    </row>
    <row r="725" spans="1:7">
      <c r="A725" s="4">
        <v>31</v>
      </c>
      <c r="B725" s="53" t="s">
        <v>1837</v>
      </c>
      <c r="C725" s="15">
        <v>101631839</v>
      </c>
      <c r="D725" s="3">
        <v>1</v>
      </c>
      <c r="E725" s="19">
        <v>575</v>
      </c>
      <c r="F725" s="24">
        <v>575</v>
      </c>
      <c r="G725" s="20"/>
    </row>
    <row r="726" spans="1:7">
      <c r="A726" s="4">
        <v>32</v>
      </c>
      <c r="B726" s="53" t="s">
        <v>282</v>
      </c>
      <c r="C726" s="15">
        <v>101630582</v>
      </c>
      <c r="D726" s="3">
        <v>1</v>
      </c>
      <c r="E726" s="19">
        <v>575</v>
      </c>
      <c r="F726" s="24">
        <v>575</v>
      </c>
      <c r="G726" s="20"/>
    </row>
    <row r="727" spans="1:7">
      <c r="A727" s="4">
        <v>33</v>
      </c>
      <c r="B727" s="52" t="s">
        <v>287</v>
      </c>
      <c r="C727" s="15">
        <v>101630987</v>
      </c>
      <c r="D727" s="3">
        <v>1</v>
      </c>
      <c r="E727" s="19">
        <v>758</v>
      </c>
      <c r="F727" s="24">
        <v>758</v>
      </c>
      <c r="G727" s="20"/>
    </row>
    <row r="728" spans="1:7">
      <c r="A728" s="4">
        <v>34</v>
      </c>
      <c r="B728" s="52" t="s">
        <v>282</v>
      </c>
      <c r="C728" s="15">
        <v>101631333</v>
      </c>
      <c r="D728" s="3">
        <v>1</v>
      </c>
      <c r="E728" s="20">
        <v>575</v>
      </c>
      <c r="F728" s="24">
        <v>575</v>
      </c>
      <c r="G728" s="20"/>
    </row>
    <row r="729" spans="1:7">
      <c r="A729" s="4">
        <v>35</v>
      </c>
      <c r="B729" s="53" t="s">
        <v>288</v>
      </c>
      <c r="C729" s="15">
        <v>101630908</v>
      </c>
      <c r="D729" s="3">
        <v>1</v>
      </c>
      <c r="E729" s="20">
        <v>575</v>
      </c>
      <c r="F729" s="24">
        <v>575</v>
      </c>
      <c r="G729" s="20"/>
    </row>
    <row r="730" spans="1:7">
      <c r="A730" s="4">
        <v>36</v>
      </c>
      <c r="B730" s="52" t="s">
        <v>289</v>
      </c>
      <c r="C730" s="15">
        <v>101630929</v>
      </c>
      <c r="D730" s="3">
        <v>1</v>
      </c>
      <c r="E730" s="19">
        <v>575</v>
      </c>
      <c r="F730" s="20">
        <v>575</v>
      </c>
      <c r="G730" s="20"/>
    </row>
    <row r="731" spans="1:7">
      <c r="A731" s="4">
        <v>37</v>
      </c>
      <c r="B731" s="52" t="s">
        <v>281</v>
      </c>
      <c r="C731" s="15">
        <v>101630988</v>
      </c>
      <c r="D731" s="3">
        <v>1</v>
      </c>
      <c r="E731" s="19">
        <v>575</v>
      </c>
      <c r="F731" s="20">
        <v>575</v>
      </c>
      <c r="G731" s="20"/>
    </row>
    <row r="732" spans="1:7">
      <c r="A732" s="4">
        <v>38</v>
      </c>
      <c r="B732" s="52" t="s">
        <v>281</v>
      </c>
      <c r="C732" s="15">
        <v>101630989</v>
      </c>
      <c r="D732" s="3">
        <v>1</v>
      </c>
      <c r="E732" s="19">
        <v>575</v>
      </c>
      <c r="F732" s="20">
        <v>575</v>
      </c>
      <c r="G732" s="20"/>
    </row>
    <row r="733" spans="1:7">
      <c r="A733" s="4">
        <v>39</v>
      </c>
      <c r="B733" s="52" t="s">
        <v>281</v>
      </c>
      <c r="C733" s="15">
        <v>101631991</v>
      </c>
      <c r="D733" s="3">
        <v>1</v>
      </c>
      <c r="E733" s="19">
        <v>575</v>
      </c>
      <c r="F733" s="20">
        <v>575</v>
      </c>
      <c r="G733" s="20"/>
    </row>
    <row r="734" spans="1:7">
      <c r="A734" s="4">
        <v>40</v>
      </c>
      <c r="B734" s="52" t="s">
        <v>290</v>
      </c>
      <c r="C734" s="15">
        <v>101631104</v>
      </c>
      <c r="D734" s="3">
        <v>1</v>
      </c>
      <c r="E734" s="19">
        <v>575</v>
      </c>
      <c r="F734" s="20">
        <v>575</v>
      </c>
      <c r="G734" s="20"/>
    </row>
    <row r="735" spans="1:7">
      <c r="A735" s="4">
        <v>41</v>
      </c>
      <c r="B735" s="52" t="s">
        <v>291</v>
      </c>
      <c r="C735" s="15">
        <v>101631764</v>
      </c>
      <c r="D735" s="3">
        <v>1</v>
      </c>
      <c r="E735" s="19">
        <v>575</v>
      </c>
      <c r="F735" s="20">
        <v>575</v>
      </c>
      <c r="G735" s="20"/>
    </row>
    <row r="736" spans="1:7">
      <c r="A736" s="4">
        <v>42</v>
      </c>
      <c r="B736" s="52" t="s">
        <v>284</v>
      </c>
      <c r="C736" s="15">
        <v>101631003</v>
      </c>
      <c r="D736" s="3">
        <v>1</v>
      </c>
      <c r="E736" s="19">
        <v>575</v>
      </c>
      <c r="F736" s="20">
        <v>575</v>
      </c>
      <c r="G736" s="20"/>
    </row>
    <row r="737" spans="1:7">
      <c r="A737" s="4">
        <v>43</v>
      </c>
      <c r="B737" s="52" t="s">
        <v>282</v>
      </c>
      <c r="C737" s="15">
        <v>101631004</v>
      </c>
      <c r="D737" s="3">
        <v>1</v>
      </c>
      <c r="E737" s="19">
        <v>575</v>
      </c>
      <c r="F737" s="20">
        <v>575</v>
      </c>
      <c r="G737" s="20"/>
    </row>
    <row r="738" spans="1:7">
      <c r="A738" s="4">
        <v>44</v>
      </c>
      <c r="B738" s="52" t="s">
        <v>292</v>
      </c>
      <c r="C738" s="3">
        <v>101631005</v>
      </c>
      <c r="D738" s="3">
        <v>1</v>
      </c>
      <c r="E738" s="19">
        <v>1786</v>
      </c>
      <c r="F738" s="20">
        <v>1786</v>
      </c>
      <c r="G738" s="20"/>
    </row>
    <row r="739" spans="1:7">
      <c r="A739" s="4">
        <v>45</v>
      </c>
      <c r="B739" s="62" t="s">
        <v>293</v>
      </c>
      <c r="C739" s="17">
        <v>101631006</v>
      </c>
      <c r="D739" s="3">
        <v>1</v>
      </c>
      <c r="E739" s="19">
        <v>1241</v>
      </c>
      <c r="F739" s="20">
        <v>1241</v>
      </c>
      <c r="G739" s="20"/>
    </row>
    <row r="740" spans="1:7">
      <c r="A740" s="4">
        <v>46</v>
      </c>
      <c r="B740" s="52" t="s">
        <v>294</v>
      </c>
      <c r="C740" s="3">
        <v>101631007</v>
      </c>
      <c r="D740" s="3">
        <v>1</v>
      </c>
      <c r="E740" s="19">
        <v>669</v>
      </c>
      <c r="F740" s="20">
        <v>669</v>
      </c>
      <c r="G740" s="20"/>
    </row>
    <row r="741" spans="1:7">
      <c r="A741" s="4">
        <v>47</v>
      </c>
      <c r="B741" s="52" t="s">
        <v>295</v>
      </c>
      <c r="C741" s="3">
        <v>101631008</v>
      </c>
      <c r="D741" s="3">
        <v>1</v>
      </c>
      <c r="E741" s="19">
        <v>575</v>
      </c>
      <c r="F741" s="20">
        <v>575</v>
      </c>
      <c r="G741" s="20"/>
    </row>
    <row r="742" spans="1:7">
      <c r="A742" s="4">
        <v>48</v>
      </c>
      <c r="B742" s="53" t="s">
        <v>296</v>
      </c>
      <c r="C742" s="3">
        <v>101631009</v>
      </c>
      <c r="D742" s="3">
        <v>1</v>
      </c>
      <c r="E742" s="19">
        <v>575</v>
      </c>
      <c r="F742" s="20">
        <v>575</v>
      </c>
      <c r="G742" s="20"/>
    </row>
    <row r="743" spans="1:7">
      <c r="A743" s="4">
        <v>49</v>
      </c>
      <c r="B743" s="52" t="s">
        <v>297</v>
      </c>
      <c r="C743" s="3">
        <v>101631010</v>
      </c>
      <c r="D743" s="3">
        <v>1</v>
      </c>
      <c r="E743" s="19">
        <v>604</v>
      </c>
      <c r="F743" s="20">
        <v>604</v>
      </c>
      <c r="G743" s="20"/>
    </row>
    <row r="744" spans="1:7">
      <c r="A744" s="4">
        <v>50</v>
      </c>
      <c r="B744" s="52" t="s">
        <v>285</v>
      </c>
      <c r="C744" s="3">
        <v>101631011</v>
      </c>
      <c r="D744" s="3">
        <v>1</v>
      </c>
      <c r="E744" s="19">
        <v>604</v>
      </c>
      <c r="F744" s="20">
        <v>604</v>
      </c>
      <c r="G744" s="20"/>
    </row>
    <row r="745" spans="1:7">
      <c r="A745" s="4">
        <v>51</v>
      </c>
      <c r="B745" s="52" t="s">
        <v>298</v>
      </c>
      <c r="C745" s="3">
        <v>101631012</v>
      </c>
      <c r="D745" s="3">
        <v>1</v>
      </c>
      <c r="E745" s="19">
        <v>575</v>
      </c>
      <c r="F745" s="20">
        <v>575</v>
      </c>
      <c r="G745" s="20"/>
    </row>
    <row r="746" spans="1:7">
      <c r="A746" s="4">
        <v>52</v>
      </c>
      <c r="B746" s="52" t="s">
        <v>299</v>
      </c>
      <c r="C746" s="3">
        <v>101631013</v>
      </c>
      <c r="D746" s="3">
        <v>1</v>
      </c>
      <c r="E746" s="19">
        <v>575</v>
      </c>
      <c r="F746" s="20">
        <v>575</v>
      </c>
      <c r="G746" s="20"/>
    </row>
    <row r="747" spans="1:7">
      <c r="A747" s="4">
        <v>53</v>
      </c>
      <c r="B747" s="53" t="s">
        <v>300</v>
      </c>
      <c r="C747" s="3">
        <v>101631014</v>
      </c>
      <c r="D747" s="3">
        <v>1</v>
      </c>
      <c r="E747" s="19">
        <v>575</v>
      </c>
      <c r="F747" s="20">
        <v>575</v>
      </c>
      <c r="G747" s="20"/>
    </row>
    <row r="748" spans="1:7">
      <c r="A748" s="4">
        <v>54</v>
      </c>
      <c r="B748" s="52" t="s">
        <v>285</v>
      </c>
      <c r="C748" s="3">
        <v>101631993</v>
      </c>
      <c r="D748" s="3">
        <v>1</v>
      </c>
      <c r="E748" s="19">
        <v>575</v>
      </c>
      <c r="F748" s="20">
        <v>575</v>
      </c>
      <c r="G748" s="20"/>
    </row>
    <row r="749" spans="1:7">
      <c r="A749" s="4">
        <v>55</v>
      </c>
      <c r="B749" s="52" t="s">
        <v>282</v>
      </c>
      <c r="C749" s="3">
        <v>101631103</v>
      </c>
      <c r="D749" s="3">
        <v>1</v>
      </c>
      <c r="E749" s="19">
        <v>575</v>
      </c>
      <c r="F749" s="20">
        <v>575</v>
      </c>
      <c r="G749" s="20"/>
    </row>
    <row r="750" spans="1:7">
      <c r="A750" s="4">
        <v>56</v>
      </c>
      <c r="B750" s="52" t="s">
        <v>285</v>
      </c>
      <c r="C750" s="3">
        <v>101631106</v>
      </c>
      <c r="D750" s="3">
        <v>1</v>
      </c>
      <c r="E750" s="19">
        <v>575</v>
      </c>
      <c r="F750" s="20">
        <v>575</v>
      </c>
      <c r="G750" s="20"/>
    </row>
    <row r="751" spans="1:7">
      <c r="A751" s="4">
        <v>57</v>
      </c>
      <c r="B751" s="53" t="s">
        <v>301</v>
      </c>
      <c r="C751" s="3">
        <v>101620001</v>
      </c>
      <c r="D751" s="3">
        <v>1</v>
      </c>
      <c r="E751" s="19">
        <v>4140</v>
      </c>
      <c r="F751" s="20">
        <v>4140</v>
      </c>
      <c r="G751" s="20"/>
    </row>
    <row r="752" spans="1:7">
      <c r="A752" s="4">
        <v>58</v>
      </c>
      <c r="B752" s="52" t="s">
        <v>302</v>
      </c>
      <c r="C752" s="3">
        <v>101630051</v>
      </c>
      <c r="D752" s="3">
        <v>1</v>
      </c>
      <c r="E752" s="19">
        <v>575</v>
      </c>
      <c r="F752" s="20">
        <v>575</v>
      </c>
      <c r="G752" s="20"/>
    </row>
    <row r="753" spans="1:7">
      <c r="A753" s="4">
        <v>59</v>
      </c>
      <c r="B753" s="52" t="s">
        <v>302</v>
      </c>
      <c r="C753" s="3">
        <v>101630052</v>
      </c>
      <c r="D753" s="3">
        <v>1</v>
      </c>
      <c r="E753" s="19">
        <v>575</v>
      </c>
      <c r="F753" s="20">
        <v>575</v>
      </c>
      <c r="G753" s="20"/>
    </row>
    <row r="754" spans="1:7">
      <c r="A754" s="4">
        <v>60</v>
      </c>
      <c r="B754" s="52" t="s">
        <v>303</v>
      </c>
      <c r="C754" s="3">
        <v>101621001</v>
      </c>
      <c r="D754" s="3">
        <v>1</v>
      </c>
      <c r="E754" s="19">
        <v>5377</v>
      </c>
      <c r="F754" s="20">
        <v>5377</v>
      </c>
      <c r="G754" s="20"/>
    </row>
    <row r="755" spans="1:7">
      <c r="A755" s="4">
        <v>61</v>
      </c>
      <c r="B755" s="52" t="s">
        <v>304</v>
      </c>
      <c r="C755" s="3">
        <v>101630003</v>
      </c>
      <c r="D755" s="3">
        <v>1</v>
      </c>
      <c r="E755" s="19">
        <v>575</v>
      </c>
      <c r="F755" s="20">
        <v>575</v>
      </c>
      <c r="G755" s="20"/>
    </row>
    <row r="756" spans="1:7">
      <c r="A756" s="4">
        <v>62</v>
      </c>
      <c r="B756" s="52" t="s">
        <v>302</v>
      </c>
      <c r="C756" s="3">
        <v>101630005</v>
      </c>
      <c r="D756" s="3">
        <v>1</v>
      </c>
      <c r="E756" s="19">
        <v>575</v>
      </c>
      <c r="F756" s="20">
        <v>575</v>
      </c>
      <c r="G756" s="20"/>
    </row>
    <row r="757" spans="1:7">
      <c r="A757" s="4">
        <v>63</v>
      </c>
      <c r="B757" s="52" t="s">
        <v>302</v>
      </c>
      <c r="C757" s="3">
        <v>101630007</v>
      </c>
      <c r="D757" s="3">
        <v>1</v>
      </c>
      <c r="E757" s="19">
        <v>575</v>
      </c>
      <c r="F757" s="20">
        <v>575</v>
      </c>
      <c r="G757" s="20"/>
    </row>
    <row r="758" spans="1:7">
      <c r="A758" s="4">
        <v>64</v>
      </c>
      <c r="B758" s="52" t="s">
        <v>302</v>
      </c>
      <c r="C758" s="3">
        <v>101630004</v>
      </c>
      <c r="D758" s="3">
        <v>1</v>
      </c>
      <c r="E758" s="19">
        <v>575</v>
      </c>
      <c r="F758" s="20">
        <v>575</v>
      </c>
      <c r="G758" s="20"/>
    </row>
    <row r="759" spans="1:7">
      <c r="A759" s="4">
        <v>65</v>
      </c>
      <c r="B759" s="52" t="s">
        <v>305</v>
      </c>
      <c r="C759" s="3">
        <v>101631957</v>
      </c>
      <c r="D759" s="3">
        <v>1</v>
      </c>
      <c r="E759" s="19">
        <v>575</v>
      </c>
      <c r="F759" s="20">
        <v>575</v>
      </c>
      <c r="G759" s="20"/>
    </row>
    <row r="760" spans="1:7">
      <c r="A760" s="4">
        <v>66</v>
      </c>
      <c r="B760" s="62" t="s">
        <v>305</v>
      </c>
      <c r="C760" s="17">
        <v>101631959</v>
      </c>
      <c r="D760" s="3">
        <v>1</v>
      </c>
      <c r="E760" s="19">
        <v>575</v>
      </c>
      <c r="F760" s="20">
        <v>575</v>
      </c>
      <c r="G760" s="20"/>
    </row>
    <row r="761" spans="1:7">
      <c r="A761" s="4">
        <v>67</v>
      </c>
      <c r="B761" s="52" t="s">
        <v>306</v>
      </c>
      <c r="C761" s="3">
        <v>101630013</v>
      </c>
      <c r="D761" s="3">
        <v>1</v>
      </c>
      <c r="E761" s="19">
        <v>1800</v>
      </c>
      <c r="F761" s="20">
        <v>1800</v>
      </c>
      <c r="G761" s="20"/>
    </row>
    <row r="762" spans="1:7">
      <c r="A762" s="4">
        <v>68</v>
      </c>
      <c r="B762" s="52" t="s">
        <v>307</v>
      </c>
      <c r="C762" s="3">
        <v>101630014</v>
      </c>
      <c r="D762" s="3">
        <v>1</v>
      </c>
      <c r="E762" s="19">
        <v>1500</v>
      </c>
      <c r="F762" s="20">
        <v>1500</v>
      </c>
      <c r="G762" s="20"/>
    </row>
    <row r="763" spans="1:7">
      <c r="A763" s="4">
        <v>69</v>
      </c>
      <c r="B763" s="52" t="s">
        <v>308</v>
      </c>
      <c r="C763" s="3">
        <v>101630015</v>
      </c>
      <c r="D763" s="3">
        <v>1</v>
      </c>
      <c r="E763" s="19">
        <v>3522</v>
      </c>
      <c r="F763" s="20">
        <v>3522</v>
      </c>
      <c r="G763" s="20"/>
    </row>
    <row r="764" spans="1:7">
      <c r="A764" s="4">
        <v>70</v>
      </c>
      <c r="B764" s="53" t="s">
        <v>309</v>
      </c>
      <c r="C764" s="3">
        <v>101630016</v>
      </c>
      <c r="D764" s="3">
        <v>1</v>
      </c>
      <c r="E764" s="19">
        <v>1518</v>
      </c>
      <c r="F764" s="20">
        <v>1518</v>
      </c>
      <c r="G764" s="20"/>
    </row>
    <row r="765" spans="1:7">
      <c r="A765" s="4">
        <v>71</v>
      </c>
      <c r="B765" s="52" t="s">
        <v>309</v>
      </c>
      <c r="C765" s="3">
        <v>101630017</v>
      </c>
      <c r="D765" s="3">
        <v>1</v>
      </c>
      <c r="E765" s="19">
        <v>1518</v>
      </c>
      <c r="F765" s="20">
        <v>1518</v>
      </c>
      <c r="G765" s="20"/>
    </row>
    <row r="766" spans="1:7">
      <c r="A766" s="4">
        <v>72</v>
      </c>
      <c r="B766" s="53" t="s">
        <v>309</v>
      </c>
      <c r="C766" s="3">
        <v>101630018</v>
      </c>
      <c r="D766" s="3">
        <v>1</v>
      </c>
      <c r="E766" s="19">
        <v>1518</v>
      </c>
      <c r="F766" s="20">
        <v>1518</v>
      </c>
      <c r="G766" s="20"/>
    </row>
    <row r="767" spans="1:7">
      <c r="A767" s="4">
        <v>73</v>
      </c>
      <c r="B767" s="52" t="s">
        <v>310</v>
      </c>
      <c r="C767" s="3">
        <v>101630019</v>
      </c>
      <c r="D767" s="3">
        <v>1</v>
      </c>
      <c r="E767" s="19">
        <v>1500</v>
      </c>
      <c r="F767" s="20">
        <v>1500</v>
      </c>
      <c r="G767" s="20"/>
    </row>
    <row r="768" spans="1:7">
      <c r="A768" s="4">
        <v>74</v>
      </c>
      <c r="B768" s="53" t="s">
        <v>311</v>
      </c>
      <c r="C768" s="3">
        <v>101630021</v>
      </c>
      <c r="D768" s="3">
        <v>1</v>
      </c>
      <c r="E768" s="19">
        <v>4500</v>
      </c>
      <c r="F768" s="20">
        <v>4500</v>
      </c>
      <c r="G768" s="20"/>
    </row>
    <row r="769" spans="1:7">
      <c r="A769" s="4">
        <v>75</v>
      </c>
      <c r="B769" s="53" t="s">
        <v>312</v>
      </c>
      <c r="C769" s="3">
        <v>101630022</v>
      </c>
      <c r="D769" s="3">
        <v>1</v>
      </c>
      <c r="E769" s="19">
        <v>1200</v>
      </c>
      <c r="F769" s="20">
        <v>1200</v>
      </c>
      <c r="G769" s="20"/>
    </row>
    <row r="770" spans="1:7">
      <c r="A770" s="4">
        <v>76</v>
      </c>
      <c r="B770" s="52" t="s">
        <v>313</v>
      </c>
      <c r="C770" s="3">
        <v>101630023</v>
      </c>
      <c r="D770" s="3">
        <v>1</v>
      </c>
      <c r="E770" s="19">
        <v>1902</v>
      </c>
      <c r="F770" s="20">
        <v>1902</v>
      </c>
      <c r="G770" s="20"/>
    </row>
    <row r="771" spans="1:7">
      <c r="A771" s="4">
        <v>77</v>
      </c>
      <c r="B771" s="52" t="s">
        <v>314</v>
      </c>
      <c r="C771" s="3">
        <v>101630024</v>
      </c>
      <c r="D771" s="3">
        <v>1</v>
      </c>
      <c r="E771" s="19">
        <v>4800</v>
      </c>
      <c r="F771" s="20">
        <v>4800</v>
      </c>
      <c r="G771" s="20"/>
    </row>
    <row r="772" spans="1:7">
      <c r="A772" s="4">
        <v>78</v>
      </c>
      <c r="B772" s="53" t="s">
        <v>315</v>
      </c>
      <c r="C772" s="3">
        <v>101630025</v>
      </c>
      <c r="D772" s="3">
        <v>1</v>
      </c>
      <c r="E772" s="19">
        <v>3600</v>
      </c>
      <c r="F772" s="20">
        <v>3600</v>
      </c>
      <c r="G772" s="20"/>
    </row>
    <row r="773" spans="1:7">
      <c r="A773" s="4">
        <v>79</v>
      </c>
      <c r="B773" s="52" t="s">
        <v>316</v>
      </c>
      <c r="C773" s="3">
        <v>101630026</v>
      </c>
      <c r="D773" s="3">
        <v>1</v>
      </c>
      <c r="E773" s="19">
        <v>1650</v>
      </c>
      <c r="F773" s="20">
        <v>1650</v>
      </c>
      <c r="G773" s="20"/>
    </row>
    <row r="774" spans="1:7">
      <c r="A774" s="4">
        <v>80</v>
      </c>
      <c r="B774" s="52" t="s">
        <v>317</v>
      </c>
      <c r="C774" s="3">
        <v>101630027</v>
      </c>
      <c r="D774" s="3">
        <v>1</v>
      </c>
      <c r="E774" s="19">
        <v>1200</v>
      </c>
      <c r="F774" s="19">
        <v>1200</v>
      </c>
      <c r="G774" s="20"/>
    </row>
    <row r="775" spans="1:7">
      <c r="A775" s="4">
        <v>81</v>
      </c>
      <c r="B775" s="52" t="s">
        <v>318</v>
      </c>
      <c r="C775" s="3">
        <v>101630028</v>
      </c>
      <c r="D775" s="3">
        <v>1</v>
      </c>
      <c r="E775" s="19">
        <v>1098</v>
      </c>
      <c r="F775" s="19">
        <v>1098</v>
      </c>
      <c r="G775" s="20"/>
    </row>
    <row r="776" spans="1:7">
      <c r="A776" s="4">
        <v>82</v>
      </c>
      <c r="B776" s="53" t="s">
        <v>319</v>
      </c>
      <c r="C776" s="3">
        <v>101630029</v>
      </c>
      <c r="D776" s="3">
        <v>1</v>
      </c>
      <c r="E776" s="19">
        <v>3600</v>
      </c>
      <c r="F776" s="19">
        <v>3600</v>
      </c>
      <c r="G776" s="20"/>
    </row>
    <row r="777" spans="1:7">
      <c r="A777" s="4">
        <v>83</v>
      </c>
      <c r="B777" s="53" t="s">
        <v>320</v>
      </c>
      <c r="C777" s="3">
        <v>101630030</v>
      </c>
      <c r="D777" s="3">
        <v>1</v>
      </c>
      <c r="E777" s="19">
        <v>1320</v>
      </c>
      <c r="F777" s="19">
        <v>1320</v>
      </c>
      <c r="G777" s="20"/>
    </row>
    <row r="778" spans="1:7">
      <c r="A778" s="4">
        <v>84</v>
      </c>
      <c r="B778" s="53" t="s">
        <v>320</v>
      </c>
      <c r="C778" s="3">
        <v>101630031</v>
      </c>
      <c r="D778" s="3">
        <v>1</v>
      </c>
      <c r="E778" s="19">
        <v>1320</v>
      </c>
      <c r="F778" s="19">
        <v>1320</v>
      </c>
      <c r="G778" s="20"/>
    </row>
    <row r="779" spans="1:7">
      <c r="A779" s="4">
        <v>85</v>
      </c>
      <c r="B779" s="53" t="s">
        <v>321</v>
      </c>
      <c r="C779" s="3">
        <v>101630032</v>
      </c>
      <c r="D779" s="3">
        <v>1</v>
      </c>
      <c r="E779" s="19">
        <v>1200</v>
      </c>
      <c r="F779" s="19">
        <v>1200</v>
      </c>
      <c r="G779" s="20"/>
    </row>
    <row r="780" spans="1:7">
      <c r="A780" s="4">
        <v>86</v>
      </c>
      <c r="B780" s="53" t="s">
        <v>322</v>
      </c>
      <c r="C780" s="3">
        <v>101630033</v>
      </c>
      <c r="D780" s="3">
        <v>1</v>
      </c>
      <c r="E780" s="19">
        <v>1350</v>
      </c>
      <c r="F780" s="19">
        <v>1350</v>
      </c>
      <c r="G780" s="20"/>
    </row>
    <row r="781" spans="1:7">
      <c r="A781" s="4">
        <v>87</v>
      </c>
      <c r="B781" s="53" t="s">
        <v>322</v>
      </c>
      <c r="C781" s="3">
        <v>101630034</v>
      </c>
      <c r="D781" s="3">
        <v>1</v>
      </c>
      <c r="E781" s="19">
        <v>1350</v>
      </c>
      <c r="F781" s="19">
        <v>1350</v>
      </c>
      <c r="G781" s="20"/>
    </row>
    <row r="782" spans="1:7">
      <c r="A782" s="4">
        <v>88</v>
      </c>
      <c r="B782" s="53" t="s">
        <v>322</v>
      </c>
      <c r="C782" s="3">
        <v>101630035</v>
      </c>
      <c r="D782" s="3">
        <v>1</v>
      </c>
      <c r="E782" s="19">
        <v>1350</v>
      </c>
      <c r="F782" s="19">
        <v>1350</v>
      </c>
      <c r="G782" s="20"/>
    </row>
    <row r="783" spans="1:7">
      <c r="A783" s="4">
        <v>89</v>
      </c>
      <c r="B783" s="53" t="s">
        <v>322</v>
      </c>
      <c r="C783" s="3">
        <v>101630036</v>
      </c>
      <c r="D783" s="3">
        <v>1</v>
      </c>
      <c r="E783" s="19">
        <v>1350</v>
      </c>
      <c r="F783" s="19">
        <v>1350</v>
      </c>
      <c r="G783" s="20"/>
    </row>
    <row r="784" spans="1:7">
      <c r="A784" s="4">
        <v>90</v>
      </c>
      <c r="B784" s="53" t="s">
        <v>322</v>
      </c>
      <c r="C784" s="3">
        <v>101630037</v>
      </c>
      <c r="D784" s="3">
        <v>1</v>
      </c>
      <c r="E784" s="19">
        <v>1350</v>
      </c>
      <c r="F784" s="19">
        <v>1350</v>
      </c>
      <c r="G784" s="20"/>
    </row>
    <row r="785" spans="1:7">
      <c r="A785" s="4">
        <v>91</v>
      </c>
      <c r="B785" s="53" t="s">
        <v>322</v>
      </c>
      <c r="C785" s="3">
        <v>101630038</v>
      </c>
      <c r="D785" s="3">
        <v>1</v>
      </c>
      <c r="E785" s="19">
        <v>1350</v>
      </c>
      <c r="F785" s="19">
        <v>1350</v>
      </c>
      <c r="G785" s="20"/>
    </row>
    <row r="786" spans="1:7">
      <c r="A786" s="4">
        <v>92</v>
      </c>
      <c r="B786" s="61" t="s">
        <v>322</v>
      </c>
      <c r="C786" s="17">
        <v>101630039</v>
      </c>
      <c r="D786" s="3">
        <v>1</v>
      </c>
      <c r="E786" s="19">
        <v>1350</v>
      </c>
      <c r="F786" s="19">
        <v>1350</v>
      </c>
      <c r="G786" s="20"/>
    </row>
    <row r="787" spans="1:7">
      <c r="A787" s="4">
        <v>93</v>
      </c>
      <c r="B787" s="52" t="s">
        <v>322</v>
      </c>
      <c r="C787" s="3">
        <v>101630040</v>
      </c>
      <c r="D787" s="3">
        <v>1</v>
      </c>
      <c r="E787" s="19">
        <v>1350</v>
      </c>
      <c r="F787" s="19">
        <v>1350</v>
      </c>
      <c r="G787" s="20"/>
    </row>
    <row r="788" spans="1:7">
      <c r="A788" s="4">
        <v>94</v>
      </c>
      <c r="B788" s="53" t="s">
        <v>322</v>
      </c>
      <c r="C788" s="3">
        <v>101630041</v>
      </c>
      <c r="D788" s="3">
        <v>1</v>
      </c>
      <c r="E788" s="19">
        <v>1350</v>
      </c>
      <c r="F788" s="19">
        <v>1350</v>
      </c>
      <c r="G788" s="20"/>
    </row>
    <row r="789" spans="1:7">
      <c r="A789" s="4">
        <v>95</v>
      </c>
      <c r="B789" s="52" t="s">
        <v>322</v>
      </c>
      <c r="C789" s="3">
        <v>101630042</v>
      </c>
      <c r="D789" s="3">
        <v>1</v>
      </c>
      <c r="E789" s="19">
        <v>1350</v>
      </c>
      <c r="F789" s="19">
        <v>1350</v>
      </c>
      <c r="G789" s="20"/>
    </row>
    <row r="790" spans="1:7">
      <c r="A790" s="4">
        <v>96</v>
      </c>
      <c r="B790" s="53" t="s">
        <v>322</v>
      </c>
      <c r="C790" s="3">
        <v>101630043</v>
      </c>
      <c r="D790" s="3">
        <v>1</v>
      </c>
      <c r="E790" s="19">
        <v>1350</v>
      </c>
      <c r="F790" s="19">
        <v>1350</v>
      </c>
      <c r="G790" s="20"/>
    </row>
    <row r="791" spans="1:7">
      <c r="A791" s="4">
        <v>97</v>
      </c>
      <c r="B791" s="53" t="s">
        <v>322</v>
      </c>
      <c r="C791" s="3">
        <v>101630044</v>
      </c>
      <c r="D791" s="3">
        <v>1</v>
      </c>
      <c r="E791" s="19">
        <v>1350</v>
      </c>
      <c r="F791" s="19">
        <v>1350</v>
      </c>
      <c r="G791" s="20"/>
    </row>
    <row r="792" spans="1:7">
      <c r="A792" s="4">
        <v>98</v>
      </c>
      <c r="B792" s="52" t="s">
        <v>323</v>
      </c>
      <c r="C792" s="3">
        <v>101630045</v>
      </c>
      <c r="D792" s="3">
        <v>1</v>
      </c>
      <c r="E792" s="19">
        <v>1350</v>
      </c>
      <c r="F792" s="19">
        <v>1350</v>
      </c>
      <c r="G792" s="20"/>
    </row>
    <row r="793" spans="1:7">
      <c r="A793" s="4">
        <v>99</v>
      </c>
      <c r="B793" s="53" t="s">
        <v>322</v>
      </c>
      <c r="C793" s="3">
        <v>101630046</v>
      </c>
      <c r="D793" s="3">
        <v>1</v>
      </c>
      <c r="E793" s="19">
        <v>1350</v>
      </c>
      <c r="F793" s="19">
        <v>1350</v>
      </c>
      <c r="G793" s="20"/>
    </row>
    <row r="794" spans="1:7">
      <c r="A794" s="4">
        <v>100</v>
      </c>
      <c r="B794" s="53" t="s">
        <v>322</v>
      </c>
      <c r="C794" s="3">
        <v>101630047</v>
      </c>
      <c r="D794" s="3">
        <v>1</v>
      </c>
      <c r="E794" s="19">
        <v>1350</v>
      </c>
      <c r="F794" s="19">
        <v>1350</v>
      </c>
      <c r="G794" s="20"/>
    </row>
    <row r="795" spans="1:7">
      <c r="A795" s="4">
        <v>101</v>
      </c>
      <c r="B795" s="53" t="s">
        <v>322</v>
      </c>
      <c r="C795" s="3">
        <v>101630048</v>
      </c>
      <c r="D795" s="3">
        <v>1</v>
      </c>
      <c r="E795" s="19">
        <v>1350</v>
      </c>
      <c r="F795" s="19">
        <v>1350</v>
      </c>
      <c r="G795" s="20"/>
    </row>
    <row r="796" spans="1:7">
      <c r="A796" s="4">
        <v>102</v>
      </c>
      <c r="B796" s="52" t="s">
        <v>322</v>
      </c>
      <c r="C796" s="3">
        <v>101630049</v>
      </c>
      <c r="D796" s="3">
        <v>1</v>
      </c>
      <c r="E796" s="19">
        <v>1350</v>
      </c>
      <c r="F796" s="19">
        <v>1350</v>
      </c>
      <c r="G796" s="20"/>
    </row>
    <row r="797" spans="1:7">
      <c r="A797" s="4">
        <v>103</v>
      </c>
      <c r="B797" s="53" t="s">
        <v>322</v>
      </c>
      <c r="C797" s="3">
        <v>101630050</v>
      </c>
      <c r="D797" s="3">
        <v>1</v>
      </c>
      <c r="E797" s="19">
        <v>1350</v>
      </c>
      <c r="F797" s="19">
        <v>1350</v>
      </c>
      <c r="G797" s="20"/>
    </row>
    <row r="798" spans="1:7">
      <c r="A798" s="4">
        <v>104</v>
      </c>
      <c r="B798" s="52" t="s">
        <v>322</v>
      </c>
      <c r="C798" s="3">
        <v>101630053</v>
      </c>
      <c r="D798" s="3">
        <v>1</v>
      </c>
      <c r="E798" s="19">
        <v>1350</v>
      </c>
      <c r="F798" s="19">
        <v>1350</v>
      </c>
      <c r="G798" s="20"/>
    </row>
    <row r="799" spans="1:7">
      <c r="A799" s="4">
        <v>105</v>
      </c>
      <c r="B799" s="53" t="s">
        <v>322</v>
      </c>
      <c r="C799" s="3">
        <v>101630055</v>
      </c>
      <c r="D799" s="3">
        <v>1</v>
      </c>
      <c r="E799" s="19">
        <v>1350</v>
      </c>
      <c r="F799" s="19">
        <v>1350</v>
      </c>
      <c r="G799" s="20"/>
    </row>
    <row r="800" spans="1:7">
      <c r="A800" s="4">
        <v>106</v>
      </c>
      <c r="B800" s="52" t="s">
        <v>322</v>
      </c>
      <c r="C800" s="3">
        <v>101630056</v>
      </c>
      <c r="D800" s="3">
        <v>1</v>
      </c>
      <c r="E800" s="19">
        <v>1350</v>
      </c>
      <c r="F800" s="19">
        <v>1350</v>
      </c>
      <c r="G800" s="20"/>
    </row>
    <row r="801" spans="1:7">
      <c r="A801" s="4">
        <v>107</v>
      </c>
      <c r="B801" s="52" t="s">
        <v>322</v>
      </c>
      <c r="C801" s="3">
        <v>101630058</v>
      </c>
      <c r="D801" s="3">
        <v>1</v>
      </c>
      <c r="E801" s="19">
        <v>1350</v>
      </c>
      <c r="F801" s="19">
        <v>1350</v>
      </c>
      <c r="G801" s="20"/>
    </row>
    <row r="802" spans="1:7">
      <c r="A802" s="4">
        <v>108</v>
      </c>
      <c r="B802" s="53" t="s">
        <v>322</v>
      </c>
      <c r="C802" s="3">
        <v>101630059</v>
      </c>
      <c r="D802" s="3">
        <v>1</v>
      </c>
      <c r="E802" s="19">
        <v>1350</v>
      </c>
      <c r="F802" s="19">
        <v>1350</v>
      </c>
      <c r="G802" s="20"/>
    </row>
    <row r="803" spans="1:7">
      <c r="A803" s="4">
        <v>109</v>
      </c>
      <c r="B803" s="53" t="s">
        <v>324</v>
      </c>
      <c r="C803" s="3">
        <v>101630060</v>
      </c>
      <c r="D803" s="3">
        <v>1</v>
      </c>
      <c r="E803" s="19">
        <v>2400</v>
      </c>
      <c r="F803" s="19">
        <v>2400</v>
      </c>
      <c r="G803" s="20"/>
    </row>
    <row r="804" spans="1:7">
      <c r="A804" s="4">
        <v>110</v>
      </c>
      <c r="B804" s="53" t="s">
        <v>325</v>
      </c>
      <c r="C804" s="3">
        <v>101630002</v>
      </c>
      <c r="D804" s="3">
        <v>1</v>
      </c>
      <c r="E804" s="19">
        <v>6079.2</v>
      </c>
      <c r="F804" s="19">
        <v>2077.56</v>
      </c>
      <c r="G804" s="20">
        <v>4001.64</v>
      </c>
    </row>
    <row r="805" spans="1:7">
      <c r="A805" s="4">
        <v>111</v>
      </c>
      <c r="B805" s="52" t="s">
        <v>326</v>
      </c>
      <c r="C805" s="3">
        <v>101640005</v>
      </c>
      <c r="D805" s="3">
        <v>1</v>
      </c>
      <c r="E805" s="19">
        <v>1240</v>
      </c>
      <c r="F805" s="19">
        <v>1115.28</v>
      </c>
      <c r="G805" s="20">
        <v>124.72</v>
      </c>
    </row>
    <row r="806" spans="1:7">
      <c r="A806" s="4">
        <v>112</v>
      </c>
      <c r="B806" s="53" t="s">
        <v>282</v>
      </c>
      <c r="C806" s="3">
        <v>101630152</v>
      </c>
      <c r="D806" s="3">
        <v>1</v>
      </c>
      <c r="E806" s="19">
        <v>1200</v>
      </c>
      <c r="F806" s="19">
        <v>970</v>
      </c>
      <c r="G806" s="20">
        <v>230</v>
      </c>
    </row>
    <row r="807" spans="1:7">
      <c r="A807" s="4">
        <v>113</v>
      </c>
      <c r="B807" s="53" t="s">
        <v>327</v>
      </c>
      <c r="C807" s="3">
        <v>101600030</v>
      </c>
      <c r="D807" s="3">
        <v>1</v>
      </c>
      <c r="E807" s="19">
        <v>15240</v>
      </c>
      <c r="F807" s="19">
        <v>254</v>
      </c>
      <c r="G807" s="20">
        <v>14986</v>
      </c>
    </row>
    <row r="808" spans="1:7">
      <c r="A808" s="4">
        <v>114</v>
      </c>
      <c r="B808" s="53" t="s">
        <v>328</v>
      </c>
      <c r="C808" s="3">
        <v>101620106</v>
      </c>
      <c r="D808" s="3">
        <v>1</v>
      </c>
      <c r="E808" s="19">
        <v>2249</v>
      </c>
      <c r="F808" s="19">
        <v>2249</v>
      </c>
      <c r="G808" s="20"/>
    </row>
    <row r="809" spans="1:7">
      <c r="A809" s="4">
        <v>115</v>
      </c>
      <c r="B809" s="53" t="s">
        <v>329</v>
      </c>
      <c r="C809" s="3">
        <v>101630008</v>
      </c>
      <c r="D809" s="3">
        <v>1</v>
      </c>
      <c r="E809" s="19">
        <v>2020</v>
      </c>
      <c r="F809" s="19">
        <v>2020</v>
      </c>
      <c r="G809" s="20"/>
    </row>
    <row r="810" spans="1:7">
      <c r="A810" s="4">
        <v>116</v>
      </c>
      <c r="B810" s="53" t="s">
        <v>329</v>
      </c>
      <c r="C810" s="3">
        <v>101630009</v>
      </c>
      <c r="D810" s="3">
        <v>1</v>
      </c>
      <c r="E810" s="19">
        <v>2020</v>
      </c>
      <c r="F810" s="19">
        <v>2020</v>
      </c>
      <c r="G810" s="20"/>
    </row>
    <row r="811" spans="1:7">
      <c r="A811" s="4">
        <v>117</v>
      </c>
      <c r="B811" s="52" t="s">
        <v>330</v>
      </c>
      <c r="C811" s="3">
        <v>101630010</v>
      </c>
      <c r="D811" s="3">
        <v>1</v>
      </c>
      <c r="E811" s="19">
        <v>1321</v>
      </c>
      <c r="F811" s="19">
        <v>1321</v>
      </c>
      <c r="G811" s="20"/>
    </row>
    <row r="812" spans="1:7">
      <c r="A812" s="4">
        <v>118</v>
      </c>
      <c r="B812" s="52" t="s">
        <v>331</v>
      </c>
      <c r="C812" s="3">
        <v>101630011</v>
      </c>
      <c r="D812" s="3">
        <v>1</v>
      </c>
      <c r="E812" s="19">
        <v>1440</v>
      </c>
      <c r="F812" s="19">
        <v>1440</v>
      </c>
      <c r="G812" s="20"/>
    </row>
    <row r="813" spans="1:7">
      <c r="A813" s="4">
        <v>119</v>
      </c>
      <c r="B813" s="53" t="s">
        <v>331</v>
      </c>
      <c r="C813" s="3">
        <v>101630012</v>
      </c>
      <c r="D813" s="3">
        <v>1</v>
      </c>
      <c r="E813" s="19">
        <v>1440</v>
      </c>
      <c r="F813" s="19">
        <v>1440</v>
      </c>
      <c r="G813" s="20"/>
    </row>
    <row r="814" spans="1:7">
      <c r="A814" s="4">
        <v>120</v>
      </c>
      <c r="B814" s="61" t="s">
        <v>332</v>
      </c>
      <c r="C814" s="17">
        <v>101632003</v>
      </c>
      <c r="D814" s="3">
        <v>1</v>
      </c>
      <c r="E814" s="19">
        <v>6135</v>
      </c>
      <c r="F814" s="19">
        <v>409</v>
      </c>
      <c r="G814" s="20">
        <v>5726</v>
      </c>
    </row>
    <row r="815" spans="1:7">
      <c r="A815" s="4">
        <v>121</v>
      </c>
      <c r="B815" s="53" t="s">
        <v>332</v>
      </c>
      <c r="C815" s="3">
        <v>101632004</v>
      </c>
      <c r="D815" s="3">
        <v>1</v>
      </c>
      <c r="E815" s="19">
        <v>6135</v>
      </c>
      <c r="F815" s="19">
        <v>409</v>
      </c>
      <c r="G815" s="20">
        <v>5726</v>
      </c>
    </row>
    <row r="816" spans="1:7">
      <c r="A816" s="4">
        <v>122</v>
      </c>
      <c r="B816" s="53" t="s">
        <v>332</v>
      </c>
      <c r="C816" s="3">
        <v>101632005</v>
      </c>
      <c r="D816" s="3">
        <v>1</v>
      </c>
      <c r="E816" s="19">
        <v>5835</v>
      </c>
      <c r="F816" s="19">
        <v>389</v>
      </c>
      <c r="G816" s="20">
        <v>5446</v>
      </c>
    </row>
    <row r="817" spans="1:7">
      <c r="A817" s="4">
        <v>123</v>
      </c>
      <c r="B817" s="53" t="s">
        <v>333</v>
      </c>
      <c r="C817" s="3">
        <v>101632006</v>
      </c>
      <c r="D817" s="3">
        <v>1</v>
      </c>
      <c r="E817" s="19">
        <v>7050</v>
      </c>
      <c r="F817" s="19">
        <v>470</v>
      </c>
      <c r="G817" s="20">
        <v>6580</v>
      </c>
    </row>
    <row r="818" spans="1:7" ht="15.75" thickBot="1">
      <c r="A818" s="119" t="s">
        <v>1835</v>
      </c>
      <c r="B818" s="97"/>
      <c r="C818" s="98"/>
      <c r="D818" s="29">
        <f>SUM(D695:D817)</f>
        <v>123</v>
      </c>
      <c r="E818" s="32">
        <f>SUM(E695:E817)</f>
        <v>181649.2</v>
      </c>
      <c r="F818" s="32">
        <f>SUM(F695:F817)</f>
        <v>138828.84</v>
      </c>
      <c r="G818" s="33">
        <f>SUM(G695:G817)</f>
        <v>42820.36</v>
      </c>
    </row>
    <row r="819" spans="1:7">
      <c r="A819" s="113">
        <v>1017</v>
      </c>
      <c r="B819" s="114"/>
      <c r="C819" s="114"/>
      <c r="D819" s="114"/>
      <c r="E819" s="114"/>
      <c r="F819" s="114"/>
      <c r="G819" s="115"/>
    </row>
    <row r="820" spans="1:7">
      <c r="A820" s="5">
        <v>1</v>
      </c>
      <c r="B820" s="52" t="s">
        <v>334</v>
      </c>
      <c r="C820" s="13" t="s">
        <v>1814</v>
      </c>
      <c r="D820" s="13">
        <v>20</v>
      </c>
      <c r="E820" s="19">
        <v>1200</v>
      </c>
      <c r="F820" s="20"/>
      <c r="G820" s="20">
        <v>1200</v>
      </c>
    </row>
    <row r="821" spans="1:7">
      <c r="A821" s="5">
        <v>2</v>
      </c>
      <c r="B821" s="52" t="s">
        <v>335</v>
      </c>
      <c r="C821" s="13" t="s">
        <v>1815</v>
      </c>
      <c r="D821" s="13">
        <v>50</v>
      </c>
      <c r="E821" s="19">
        <v>5500</v>
      </c>
      <c r="F821" s="20"/>
      <c r="G821" s="20">
        <v>5500</v>
      </c>
    </row>
    <row r="822" spans="1:7">
      <c r="A822" s="5">
        <v>3</v>
      </c>
      <c r="B822" s="52" t="s">
        <v>336</v>
      </c>
      <c r="C822" s="13" t="s">
        <v>1816</v>
      </c>
      <c r="D822" s="13">
        <v>10</v>
      </c>
      <c r="E822" s="19">
        <v>1500</v>
      </c>
      <c r="F822" s="20"/>
      <c r="G822" s="20">
        <v>1500</v>
      </c>
    </row>
    <row r="823" spans="1:7">
      <c r="A823" s="5">
        <v>4</v>
      </c>
      <c r="B823" s="52" t="s">
        <v>336</v>
      </c>
      <c r="C823" s="13" t="s">
        <v>1817</v>
      </c>
      <c r="D823" s="13">
        <v>10</v>
      </c>
      <c r="E823" s="19">
        <v>500</v>
      </c>
      <c r="F823" s="20"/>
      <c r="G823" s="20">
        <v>500</v>
      </c>
    </row>
    <row r="824" spans="1:7">
      <c r="A824" s="5">
        <v>5</v>
      </c>
      <c r="B824" s="52" t="s">
        <v>336</v>
      </c>
      <c r="C824" s="13" t="s">
        <v>1818</v>
      </c>
      <c r="D824" s="13">
        <v>10</v>
      </c>
      <c r="E824" s="19">
        <v>600</v>
      </c>
      <c r="F824" s="20"/>
      <c r="G824" s="20">
        <v>600</v>
      </c>
    </row>
    <row r="825" spans="1:7">
      <c r="A825" s="5">
        <v>6</v>
      </c>
      <c r="B825" s="52" t="s">
        <v>337</v>
      </c>
      <c r="C825" s="13" t="s">
        <v>1819</v>
      </c>
      <c r="D825" s="13">
        <v>10</v>
      </c>
      <c r="E825" s="19">
        <v>500</v>
      </c>
      <c r="F825" s="20"/>
      <c r="G825" s="20">
        <v>500</v>
      </c>
    </row>
    <row r="826" spans="1:7">
      <c r="A826" s="5">
        <v>7</v>
      </c>
      <c r="B826" s="52" t="s">
        <v>338</v>
      </c>
      <c r="C826" s="13" t="s">
        <v>1820</v>
      </c>
      <c r="D826" s="13">
        <v>10</v>
      </c>
      <c r="E826" s="19">
        <v>900</v>
      </c>
      <c r="F826" s="20"/>
      <c r="G826" s="20">
        <v>900</v>
      </c>
    </row>
    <row r="827" spans="1:7">
      <c r="A827" s="5">
        <v>8</v>
      </c>
      <c r="B827" s="52" t="s">
        <v>339</v>
      </c>
      <c r="C827" s="13" t="s">
        <v>1821</v>
      </c>
      <c r="D827" s="13">
        <v>10</v>
      </c>
      <c r="E827" s="19">
        <v>800</v>
      </c>
      <c r="F827" s="20"/>
      <c r="G827" s="20">
        <v>800</v>
      </c>
    </row>
    <row r="828" spans="1:7">
      <c r="A828" s="5">
        <v>9</v>
      </c>
      <c r="B828" s="52" t="s">
        <v>340</v>
      </c>
      <c r="C828" s="13" t="s">
        <v>1822</v>
      </c>
      <c r="D828" s="13">
        <v>10</v>
      </c>
      <c r="E828" s="19">
        <v>800</v>
      </c>
      <c r="F828" s="20"/>
      <c r="G828" s="20">
        <v>800</v>
      </c>
    </row>
    <row r="829" spans="1:7">
      <c r="A829" s="5">
        <v>10</v>
      </c>
      <c r="B829" s="52" t="s">
        <v>341</v>
      </c>
      <c r="C829" s="13" t="s">
        <v>1823</v>
      </c>
      <c r="D829" s="13">
        <v>10</v>
      </c>
      <c r="E829" s="19">
        <v>1000</v>
      </c>
      <c r="F829" s="20"/>
      <c r="G829" s="20">
        <v>1000</v>
      </c>
    </row>
    <row r="830" spans="1:7">
      <c r="A830" s="5">
        <v>11</v>
      </c>
      <c r="B830" s="52" t="s">
        <v>342</v>
      </c>
      <c r="C830" s="13" t="s">
        <v>1824</v>
      </c>
      <c r="D830" s="13">
        <v>15</v>
      </c>
      <c r="E830" s="19">
        <v>1125</v>
      </c>
      <c r="F830" s="20"/>
      <c r="G830" s="20">
        <v>1125</v>
      </c>
    </row>
    <row r="831" spans="1:7">
      <c r="A831" s="5">
        <v>12</v>
      </c>
      <c r="B831" s="52" t="s">
        <v>342</v>
      </c>
      <c r="C831" s="13" t="s">
        <v>1825</v>
      </c>
      <c r="D831" s="13">
        <v>10</v>
      </c>
      <c r="E831" s="19">
        <v>500</v>
      </c>
      <c r="F831" s="20"/>
      <c r="G831" s="20">
        <v>500</v>
      </c>
    </row>
    <row r="832" spans="1:7">
      <c r="A832" s="5">
        <v>13</v>
      </c>
      <c r="B832" s="52" t="s">
        <v>343</v>
      </c>
      <c r="C832" s="13" t="s">
        <v>1826</v>
      </c>
      <c r="D832" s="13">
        <v>10</v>
      </c>
      <c r="E832" s="19">
        <v>600</v>
      </c>
      <c r="F832" s="20"/>
      <c r="G832" s="20">
        <v>600</v>
      </c>
    </row>
    <row r="833" spans="1:7">
      <c r="A833" s="5">
        <v>14</v>
      </c>
      <c r="B833" s="52" t="s">
        <v>344</v>
      </c>
      <c r="C833" s="13" t="s">
        <v>1827</v>
      </c>
      <c r="D833" s="13">
        <v>10</v>
      </c>
      <c r="E833" s="19">
        <v>600</v>
      </c>
      <c r="F833" s="20"/>
      <c r="G833" s="20">
        <v>600</v>
      </c>
    </row>
    <row r="834" spans="1:7">
      <c r="A834" s="5">
        <v>15</v>
      </c>
      <c r="B834" s="52" t="s">
        <v>345</v>
      </c>
      <c r="C834" s="13" t="s">
        <v>1828</v>
      </c>
      <c r="D834" s="13">
        <v>10</v>
      </c>
      <c r="E834" s="19">
        <v>600</v>
      </c>
      <c r="F834" s="20"/>
      <c r="G834" s="20">
        <v>600</v>
      </c>
    </row>
    <row r="835" spans="1:7">
      <c r="A835" s="5">
        <v>16</v>
      </c>
      <c r="B835" s="52" t="s">
        <v>346</v>
      </c>
      <c r="C835" s="13" t="s">
        <v>1829</v>
      </c>
      <c r="D835" s="13">
        <v>10</v>
      </c>
      <c r="E835" s="19">
        <v>800</v>
      </c>
      <c r="F835" s="20"/>
      <c r="G835" s="20">
        <v>800</v>
      </c>
    </row>
    <row r="836" spans="1:7">
      <c r="A836" s="5">
        <v>17</v>
      </c>
      <c r="B836" s="52" t="s">
        <v>347</v>
      </c>
      <c r="C836" s="13" t="s">
        <v>1830</v>
      </c>
      <c r="D836" s="13">
        <v>10</v>
      </c>
      <c r="E836" s="19">
        <v>500</v>
      </c>
      <c r="F836" s="20"/>
      <c r="G836" s="20">
        <v>500</v>
      </c>
    </row>
    <row r="837" spans="1:7">
      <c r="A837" s="5">
        <v>18</v>
      </c>
      <c r="B837" s="52" t="s">
        <v>348</v>
      </c>
      <c r="C837" s="13" t="s">
        <v>1831</v>
      </c>
      <c r="D837" s="13">
        <v>10</v>
      </c>
      <c r="E837" s="19">
        <v>800</v>
      </c>
      <c r="F837" s="20"/>
      <c r="G837" s="20">
        <v>800</v>
      </c>
    </row>
    <row r="838" spans="1:7">
      <c r="A838" s="5">
        <v>19</v>
      </c>
      <c r="B838" s="52" t="s">
        <v>349</v>
      </c>
      <c r="C838" s="13" t="s">
        <v>1832</v>
      </c>
      <c r="D838" s="13">
        <v>3</v>
      </c>
      <c r="E838" s="19">
        <v>240</v>
      </c>
      <c r="F838" s="20"/>
      <c r="G838" s="20">
        <v>240</v>
      </c>
    </row>
    <row r="839" spans="1:7" ht="15.75" thickBot="1">
      <c r="A839" s="110" t="s">
        <v>1835</v>
      </c>
      <c r="B839" s="111"/>
      <c r="C839" s="112"/>
      <c r="D839" s="18">
        <f>SUM(D820:D838)</f>
        <v>238</v>
      </c>
      <c r="E839" s="35">
        <f>SUM(E820:E838)</f>
        <v>19065</v>
      </c>
      <c r="F839" s="35"/>
      <c r="G839" s="36">
        <f>SUM(G820:G838)</f>
        <v>19065</v>
      </c>
    </row>
    <row r="840" spans="1:7">
      <c r="A840" s="113">
        <v>1311</v>
      </c>
      <c r="B840" s="114"/>
      <c r="C840" s="114"/>
      <c r="D840" s="114"/>
      <c r="E840" s="114"/>
      <c r="F840" s="114"/>
      <c r="G840" s="115"/>
    </row>
    <row r="841" spans="1:7">
      <c r="A841" s="5">
        <v>1</v>
      </c>
      <c r="B841" s="63" t="s">
        <v>350</v>
      </c>
      <c r="C841" s="11">
        <v>131100001</v>
      </c>
      <c r="D841" s="10">
        <v>1</v>
      </c>
      <c r="E841" s="20">
        <v>16666</v>
      </c>
      <c r="F841" s="20"/>
      <c r="G841" s="20">
        <v>16666</v>
      </c>
    </row>
    <row r="842" spans="1:7">
      <c r="A842" s="5">
        <v>2</v>
      </c>
      <c r="B842" s="63" t="s">
        <v>351</v>
      </c>
      <c r="C842" s="11">
        <v>131100002</v>
      </c>
      <c r="D842" s="10">
        <v>1</v>
      </c>
      <c r="E842" s="20">
        <v>48750</v>
      </c>
      <c r="F842" s="20"/>
      <c r="G842" s="20">
        <v>48750</v>
      </c>
    </row>
    <row r="843" spans="1:7">
      <c r="A843" s="5">
        <v>3</v>
      </c>
      <c r="B843" s="63" t="s">
        <v>352</v>
      </c>
      <c r="C843" s="11">
        <v>131100007</v>
      </c>
      <c r="D843" s="10">
        <v>1</v>
      </c>
      <c r="E843" s="20">
        <v>185000</v>
      </c>
      <c r="F843" s="20"/>
      <c r="G843" s="20">
        <v>185000</v>
      </c>
    </row>
    <row r="844" spans="1:7" ht="26.25">
      <c r="A844" s="5">
        <v>4</v>
      </c>
      <c r="B844" s="63" t="s">
        <v>353</v>
      </c>
      <c r="C844" s="11">
        <v>131100012</v>
      </c>
      <c r="D844" s="10">
        <v>1</v>
      </c>
      <c r="E844" s="20">
        <v>199500</v>
      </c>
      <c r="F844" s="20"/>
      <c r="G844" s="20">
        <v>199500</v>
      </c>
    </row>
    <row r="845" spans="1:7">
      <c r="A845" s="5">
        <v>5</v>
      </c>
      <c r="B845" s="63" t="s">
        <v>354</v>
      </c>
      <c r="C845" s="11">
        <v>131100009</v>
      </c>
      <c r="D845" s="10">
        <v>1</v>
      </c>
      <c r="E845" s="20">
        <v>131191.20000000001</v>
      </c>
      <c r="F845" s="20"/>
      <c r="G845" s="20">
        <v>131191.20000000001</v>
      </c>
    </row>
    <row r="846" spans="1:7" ht="26.25">
      <c r="A846" s="5">
        <v>6</v>
      </c>
      <c r="B846" s="63" t="s">
        <v>355</v>
      </c>
      <c r="C846" s="11">
        <v>131100013</v>
      </c>
      <c r="D846" s="10">
        <v>1</v>
      </c>
      <c r="E846" s="20">
        <v>150500</v>
      </c>
      <c r="F846" s="20"/>
      <c r="G846" s="20">
        <v>150500</v>
      </c>
    </row>
    <row r="847" spans="1:7" ht="26.25">
      <c r="A847" s="5">
        <v>7</v>
      </c>
      <c r="B847" s="63" t="s">
        <v>356</v>
      </c>
      <c r="C847" s="11">
        <v>131100015</v>
      </c>
      <c r="D847" s="10">
        <v>1</v>
      </c>
      <c r="E847" s="20">
        <v>30000</v>
      </c>
      <c r="F847" s="20"/>
      <c r="G847" s="20">
        <v>30000</v>
      </c>
    </row>
    <row r="848" spans="1:7">
      <c r="A848" s="5">
        <v>8</v>
      </c>
      <c r="B848" s="64" t="s">
        <v>357</v>
      </c>
      <c r="C848" s="11">
        <v>131100016</v>
      </c>
      <c r="D848" s="10">
        <v>1</v>
      </c>
      <c r="E848" s="20">
        <v>15000</v>
      </c>
      <c r="F848" s="20"/>
      <c r="G848" s="20">
        <v>15000</v>
      </c>
    </row>
    <row r="849" spans="1:7">
      <c r="A849" s="5">
        <v>9</v>
      </c>
      <c r="B849" s="64" t="s">
        <v>358</v>
      </c>
      <c r="C849" s="11">
        <v>131100006</v>
      </c>
      <c r="D849" s="10">
        <v>1</v>
      </c>
      <c r="E849" s="20">
        <v>9180</v>
      </c>
      <c r="F849" s="20"/>
      <c r="G849" s="20">
        <v>9180</v>
      </c>
    </row>
    <row r="850" spans="1:7">
      <c r="A850" s="5">
        <v>10</v>
      </c>
      <c r="B850" s="64" t="s">
        <v>359</v>
      </c>
      <c r="C850" s="11">
        <v>131100003</v>
      </c>
      <c r="D850" s="10">
        <v>1</v>
      </c>
      <c r="E850" s="20">
        <v>299990</v>
      </c>
      <c r="F850" s="20"/>
      <c r="G850" s="20">
        <v>299990</v>
      </c>
    </row>
    <row r="851" spans="1:7">
      <c r="A851" s="5">
        <v>11</v>
      </c>
      <c r="B851" s="64" t="s">
        <v>360</v>
      </c>
      <c r="C851" s="11">
        <v>131100004</v>
      </c>
      <c r="D851" s="10">
        <v>1</v>
      </c>
      <c r="E851" s="20">
        <v>50000</v>
      </c>
      <c r="F851" s="20"/>
      <c r="G851" s="20">
        <v>50000</v>
      </c>
    </row>
    <row r="852" spans="1:7">
      <c r="A852" s="5">
        <v>12</v>
      </c>
      <c r="B852" s="64" t="s">
        <v>361</v>
      </c>
      <c r="C852" s="11">
        <v>131100005</v>
      </c>
      <c r="D852" s="10">
        <v>1</v>
      </c>
      <c r="E852" s="20">
        <v>50000</v>
      </c>
      <c r="F852" s="20"/>
      <c r="G852" s="20">
        <v>50000</v>
      </c>
    </row>
    <row r="853" spans="1:7">
      <c r="A853" s="116" t="s">
        <v>1835</v>
      </c>
      <c r="B853" s="117"/>
      <c r="C853" s="118"/>
      <c r="D853" s="29">
        <f>SUM(D841:D852)</f>
        <v>12</v>
      </c>
      <c r="E853" s="33">
        <f>SUM(E841:E852)</f>
        <v>1185777.2</v>
      </c>
      <c r="F853" s="33"/>
      <c r="G853" s="33">
        <f>SUM(G841:G852)</f>
        <v>1185777.2</v>
      </c>
    </row>
    <row r="854" spans="1:7">
      <c r="A854" s="116" t="s">
        <v>362</v>
      </c>
      <c r="B854" s="117"/>
      <c r="C854" s="37"/>
      <c r="D854" s="38">
        <f>SUM(D853+D839+D818+D693+D678+D49+D15)</f>
        <v>1048</v>
      </c>
      <c r="E854" s="33">
        <f>SUM(E853+E839+E818+E693+E678+E49+E15)</f>
        <v>58879869.36999999</v>
      </c>
      <c r="F854" s="33">
        <f>SUM(F853+F839+F818+F693+F678+F49+F15)</f>
        <v>16510936.889999993</v>
      </c>
      <c r="G854" s="33">
        <f>SUM(G853+G839+G818+G693+G678+G49+G15)</f>
        <v>42368932.479999989</v>
      </c>
    </row>
    <row r="855" spans="1:7">
      <c r="A855" s="99">
        <v>1113</v>
      </c>
      <c r="B855" s="101"/>
      <c r="C855" s="101"/>
      <c r="D855" s="101"/>
      <c r="E855" s="101"/>
      <c r="F855" s="101"/>
      <c r="G855" s="102"/>
    </row>
    <row r="856" spans="1:7">
      <c r="A856" s="6">
        <v>1</v>
      </c>
      <c r="B856" s="39" t="s">
        <v>363</v>
      </c>
      <c r="C856" s="44"/>
      <c r="D856" s="69">
        <v>6</v>
      </c>
      <c r="E856" s="76">
        <v>3174</v>
      </c>
      <c r="F856" s="20">
        <f>E856*50/100</f>
        <v>1587</v>
      </c>
      <c r="G856" s="76">
        <f>E856-F856</f>
        <v>1587</v>
      </c>
    </row>
    <row r="857" spans="1:7">
      <c r="A857" s="6">
        <v>2</v>
      </c>
      <c r="B857" s="40" t="s">
        <v>363</v>
      </c>
      <c r="C857" s="40"/>
      <c r="D857" s="70">
        <v>1</v>
      </c>
      <c r="E857" s="77">
        <v>529</v>
      </c>
      <c r="F857" s="20">
        <f t="shared" ref="F857:F917" si="0">E857*50/100</f>
        <v>264.5</v>
      </c>
      <c r="G857" s="76">
        <f t="shared" ref="G857:G917" si="1">E857-F857</f>
        <v>264.5</v>
      </c>
    </row>
    <row r="858" spans="1:7">
      <c r="A858" s="6">
        <v>3</v>
      </c>
      <c r="B858" s="41" t="s">
        <v>363</v>
      </c>
      <c r="C858" s="45"/>
      <c r="D858" s="69">
        <v>1</v>
      </c>
      <c r="E858" s="78">
        <v>529</v>
      </c>
      <c r="F858" s="20">
        <f t="shared" si="0"/>
        <v>264.5</v>
      </c>
      <c r="G858" s="76">
        <f t="shared" si="1"/>
        <v>264.5</v>
      </c>
    </row>
    <row r="859" spans="1:7">
      <c r="A859" s="6">
        <v>4</v>
      </c>
      <c r="B859" s="40" t="s">
        <v>363</v>
      </c>
      <c r="C859" s="40"/>
      <c r="D859" s="70">
        <v>1</v>
      </c>
      <c r="E859" s="77">
        <v>529</v>
      </c>
      <c r="F859" s="20">
        <f t="shared" si="0"/>
        <v>264.5</v>
      </c>
      <c r="G859" s="76">
        <f t="shared" si="1"/>
        <v>264.5</v>
      </c>
    </row>
    <row r="860" spans="1:7">
      <c r="A860" s="6">
        <v>5</v>
      </c>
      <c r="B860" s="41" t="s">
        <v>363</v>
      </c>
      <c r="C860" s="45"/>
      <c r="D860" s="69">
        <v>1</v>
      </c>
      <c r="E860" s="78">
        <v>529</v>
      </c>
      <c r="F860" s="20">
        <f t="shared" si="0"/>
        <v>264.5</v>
      </c>
      <c r="G860" s="76">
        <f t="shared" si="1"/>
        <v>264.5</v>
      </c>
    </row>
    <row r="861" spans="1:7">
      <c r="A861" s="6">
        <v>6</v>
      </c>
      <c r="B861" s="40" t="s">
        <v>363</v>
      </c>
      <c r="C861" s="83"/>
      <c r="D861" s="71">
        <v>2</v>
      </c>
      <c r="E861" s="77">
        <v>529</v>
      </c>
      <c r="F861" s="20">
        <f t="shared" si="0"/>
        <v>264.5</v>
      </c>
      <c r="G861" s="76">
        <f t="shared" si="1"/>
        <v>264.5</v>
      </c>
    </row>
    <row r="862" spans="1:7">
      <c r="A862" s="6">
        <v>7</v>
      </c>
      <c r="B862" s="39" t="s">
        <v>364</v>
      </c>
      <c r="C862" s="84" t="s">
        <v>956</v>
      </c>
      <c r="D862" s="69">
        <v>3</v>
      </c>
      <c r="E862" s="76">
        <v>3000</v>
      </c>
      <c r="F862" s="20">
        <f t="shared" si="0"/>
        <v>1500</v>
      </c>
      <c r="G862" s="76">
        <f t="shared" si="1"/>
        <v>1500</v>
      </c>
    </row>
    <row r="863" spans="1:7">
      <c r="A863" s="6">
        <v>8</v>
      </c>
      <c r="B863" s="40" t="s">
        <v>365</v>
      </c>
      <c r="C863" s="83" t="s">
        <v>957</v>
      </c>
      <c r="D863" s="70">
        <v>1</v>
      </c>
      <c r="E863" s="77">
        <v>939</v>
      </c>
      <c r="F863" s="20">
        <f t="shared" si="0"/>
        <v>469.5</v>
      </c>
      <c r="G863" s="76">
        <f t="shared" si="1"/>
        <v>469.5</v>
      </c>
    </row>
    <row r="864" spans="1:7">
      <c r="A864" s="6">
        <v>9</v>
      </c>
      <c r="B864" s="41" t="s">
        <v>366</v>
      </c>
      <c r="C864" s="85" t="s">
        <v>958</v>
      </c>
      <c r="D864" s="69">
        <v>1</v>
      </c>
      <c r="E864" s="78">
        <v>1124.95</v>
      </c>
      <c r="F864" s="20">
        <f t="shared" si="0"/>
        <v>562.47500000000002</v>
      </c>
      <c r="G864" s="76">
        <f t="shared" si="1"/>
        <v>562.47500000000002</v>
      </c>
    </row>
    <row r="865" spans="1:7">
      <c r="A865" s="6">
        <v>10</v>
      </c>
      <c r="B865" s="40" t="s">
        <v>367</v>
      </c>
      <c r="C865" s="83" t="s">
        <v>959</v>
      </c>
      <c r="D865" s="70">
        <v>1</v>
      </c>
      <c r="E865" s="77">
        <v>690</v>
      </c>
      <c r="F865" s="20">
        <f t="shared" si="0"/>
        <v>345</v>
      </c>
      <c r="G865" s="76">
        <f t="shared" si="1"/>
        <v>345</v>
      </c>
    </row>
    <row r="866" spans="1:7">
      <c r="A866" s="6">
        <v>11</v>
      </c>
      <c r="B866" s="41" t="s">
        <v>367</v>
      </c>
      <c r="C866" s="85" t="s">
        <v>959</v>
      </c>
      <c r="D866" s="69">
        <v>1</v>
      </c>
      <c r="E866" s="78">
        <v>690</v>
      </c>
      <c r="F866" s="20">
        <f t="shared" si="0"/>
        <v>345</v>
      </c>
      <c r="G866" s="76">
        <f t="shared" si="1"/>
        <v>345</v>
      </c>
    </row>
    <row r="867" spans="1:7">
      <c r="A867" s="6">
        <v>12</v>
      </c>
      <c r="B867" s="40" t="s">
        <v>367</v>
      </c>
      <c r="C867" s="83" t="s">
        <v>959</v>
      </c>
      <c r="D867" s="71">
        <v>1</v>
      </c>
      <c r="E867" s="77">
        <v>690</v>
      </c>
      <c r="F867" s="20">
        <f t="shared" si="0"/>
        <v>345</v>
      </c>
      <c r="G867" s="76">
        <f t="shared" si="1"/>
        <v>345</v>
      </c>
    </row>
    <row r="868" spans="1:7">
      <c r="A868" s="6">
        <v>13</v>
      </c>
      <c r="B868" s="42" t="s">
        <v>367</v>
      </c>
      <c r="C868" s="86" t="s">
        <v>959</v>
      </c>
      <c r="D868" s="69">
        <v>1</v>
      </c>
      <c r="E868" s="79">
        <v>690</v>
      </c>
      <c r="F868" s="20">
        <f t="shared" si="0"/>
        <v>345</v>
      </c>
      <c r="G868" s="76">
        <f t="shared" si="1"/>
        <v>345</v>
      </c>
    </row>
    <row r="869" spans="1:7">
      <c r="A869" s="6">
        <v>14</v>
      </c>
      <c r="B869" s="40" t="s">
        <v>367</v>
      </c>
      <c r="C869" s="83" t="s">
        <v>959</v>
      </c>
      <c r="D869" s="72">
        <v>1</v>
      </c>
      <c r="E869" s="77">
        <v>690</v>
      </c>
      <c r="F869" s="20">
        <f t="shared" si="0"/>
        <v>345</v>
      </c>
      <c r="G869" s="76">
        <f t="shared" si="1"/>
        <v>345</v>
      </c>
    </row>
    <row r="870" spans="1:7">
      <c r="A870" s="6">
        <v>15</v>
      </c>
      <c r="B870" s="43" t="s">
        <v>367</v>
      </c>
      <c r="C870" s="87" t="s">
        <v>959</v>
      </c>
      <c r="D870" s="69">
        <v>1</v>
      </c>
      <c r="E870" s="80">
        <v>690</v>
      </c>
      <c r="F870" s="20">
        <f t="shared" si="0"/>
        <v>345</v>
      </c>
      <c r="G870" s="76">
        <f t="shared" si="1"/>
        <v>345</v>
      </c>
    </row>
    <row r="871" spans="1:7">
      <c r="A871" s="6">
        <v>16</v>
      </c>
      <c r="B871" s="40" t="s">
        <v>367</v>
      </c>
      <c r="C871" s="83" t="s">
        <v>959</v>
      </c>
      <c r="D871" s="72">
        <v>1</v>
      </c>
      <c r="E871" s="77">
        <v>690</v>
      </c>
      <c r="F871" s="20">
        <f t="shared" si="0"/>
        <v>345</v>
      </c>
      <c r="G871" s="76">
        <f t="shared" si="1"/>
        <v>345</v>
      </c>
    </row>
    <row r="872" spans="1:7">
      <c r="A872" s="6">
        <v>17</v>
      </c>
      <c r="B872" s="43" t="s">
        <v>367</v>
      </c>
      <c r="C872" s="87" t="s">
        <v>959</v>
      </c>
      <c r="D872" s="69">
        <v>1</v>
      </c>
      <c r="E872" s="80">
        <v>690</v>
      </c>
      <c r="F872" s="20">
        <f t="shared" si="0"/>
        <v>345</v>
      </c>
      <c r="G872" s="76">
        <f t="shared" si="1"/>
        <v>345</v>
      </c>
    </row>
    <row r="873" spans="1:7">
      <c r="A873" s="6">
        <v>18</v>
      </c>
      <c r="B873" s="40" t="s">
        <v>367</v>
      </c>
      <c r="C873" s="83" t="s">
        <v>959</v>
      </c>
      <c r="D873" s="72">
        <v>1</v>
      </c>
      <c r="E873" s="77">
        <v>690</v>
      </c>
      <c r="F873" s="20">
        <f t="shared" si="0"/>
        <v>345</v>
      </c>
      <c r="G873" s="76">
        <f t="shared" si="1"/>
        <v>345</v>
      </c>
    </row>
    <row r="874" spans="1:7">
      <c r="A874" s="6">
        <v>19</v>
      </c>
      <c r="B874" s="43" t="s">
        <v>367</v>
      </c>
      <c r="C874" s="87" t="s">
        <v>959</v>
      </c>
      <c r="D874" s="69">
        <v>1</v>
      </c>
      <c r="E874" s="80">
        <v>690</v>
      </c>
      <c r="F874" s="20">
        <f t="shared" si="0"/>
        <v>345</v>
      </c>
      <c r="G874" s="76">
        <f t="shared" si="1"/>
        <v>345</v>
      </c>
    </row>
    <row r="875" spans="1:7">
      <c r="A875" s="6">
        <v>20</v>
      </c>
      <c r="B875" s="40" t="s">
        <v>367</v>
      </c>
      <c r="C875" s="83" t="s">
        <v>959</v>
      </c>
      <c r="D875" s="72">
        <v>1</v>
      </c>
      <c r="E875" s="77">
        <v>1650</v>
      </c>
      <c r="F875" s="20">
        <f t="shared" si="0"/>
        <v>825</v>
      </c>
      <c r="G875" s="76">
        <f t="shared" si="1"/>
        <v>825</v>
      </c>
    </row>
    <row r="876" spans="1:7">
      <c r="A876" s="6">
        <v>21</v>
      </c>
      <c r="B876" s="43" t="s">
        <v>367</v>
      </c>
      <c r="C876" s="87" t="s">
        <v>959</v>
      </c>
      <c r="D876" s="69">
        <v>1</v>
      </c>
      <c r="E876" s="80">
        <v>690</v>
      </c>
      <c r="F876" s="20">
        <f t="shared" si="0"/>
        <v>345</v>
      </c>
      <c r="G876" s="76">
        <f t="shared" si="1"/>
        <v>345</v>
      </c>
    </row>
    <row r="877" spans="1:7">
      <c r="A877" s="6">
        <v>22</v>
      </c>
      <c r="B877" s="40" t="s">
        <v>368</v>
      </c>
      <c r="C877" s="83" t="s">
        <v>960</v>
      </c>
      <c r="D877" s="72">
        <v>1</v>
      </c>
      <c r="E877" s="77">
        <v>5250</v>
      </c>
      <c r="F877" s="20">
        <f t="shared" si="0"/>
        <v>2625</v>
      </c>
      <c r="G877" s="76">
        <f t="shared" si="1"/>
        <v>2625</v>
      </c>
    </row>
    <row r="878" spans="1:7">
      <c r="A878" s="6">
        <v>23</v>
      </c>
      <c r="B878" s="43" t="s">
        <v>369</v>
      </c>
      <c r="C878" s="87" t="s">
        <v>961</v>
      </c>
      <c r="D878" s="69">
        <v>1</v>
      </c>
      <c r="E878" s="80">
        <v>3700</v>
      </c>
      <c r="F878" s="20">
        <f t="shared" si="0"/>
        <v>1850</v>
      </c>
      <c r="G878" s="76">
        <f t="shared" si="1"/>
        <v>1850</v>
      </c>
    </row>
    <row r="879" spans="1:7">
      <c r="A879" s="6">
        <v>24</v>
      </c>
      <c r="B879" s="40" t="s">
        <v>370</v>
      </c>
      <c r="C879" s="83" t="s">
        <v>962</v>
      </c>
      <c r="D879" s="72">
        <v>1</v>
      </c>
      <c r="E879" s="77">
        <v>640</v>
      </c>
      <c r="F879" s="20">
        <f t="shared" si="0"/>
        <v>320</v>
      </c>
      <c r="G879" s="76">
        <f t="shared" si="1"/>
        <v>320</v>
      </c>
    </row>
    <row r="880" spans="1:7">
      <c r="A880" s="6">
        <v>25</v>
      </c>
      <c r="B880" s="43" t="s">
        <v>371</v>
      </c>
      <c r="C880" s="87" t="s">
        <v>963</v>
      </c>
      <c r="D880" s="69">
        <v>1</v>
      </c>
      <c r="E880" s="80">
        <v>3000</v>
      </c>
      <c r="F880" s="20">
        <f t="shared" si="0"/>
        <v>1500</v>
      </c>
      <c r="G880" s="76">
        <f t="shared" si="1"/>
        <v>1500</v>
      </c>
    </row>
    <row r="881" spans="1:7">
      <c r="A881" s="6">
        <v>26</v>
      </c>
      <c r="B881" s="40" t="s">
        <v>371</v>
      </c>
      <c r="C881" s="83" t="s">
        <v>963</v>
      </c>
      <c r="D881" s="72">
        <v>1</v>
      </c>
      <c r="E881" s="77">
        <v>1134</v>
      </c>
      <c r="F881" s="20">
        <f t="shared" si="0"/>
        <v>567</v>
      </c>
      <c r="G881" s="76">
        <f t="shared" si="1"/>
        <v>567</v>
      </c>
    </row>
    <row r="882" spans="1:7">
      <c r="A882" s="6">
        <v>27</v>
      </c>
      <c r="B882" s="43" t="s">
        <v>371</v>
      </c>
      <c r="C882" s="87" t="s">
        <v>963</v>
      </c>
      <c r="D882" s="69">
        <v>2</v>
      </c>
      <c r="E882" s="80">
        <v>6000</v>
      </c>
      <c r="F882" s="20">
        <f t="shared" si="0"/>
        <v>3000</v>
      </c>
      <c r="G882" s="76">
        <f t="shared" si="1"/>
        <v>3000</v>
      </c>
    </row>
    <row r="883" spans="1:7">
      <c r="A883" s="6">
        <v>28</v>
      </c>
      <c r="B883" s="40" t="s">
        <v>371</v>
      </c>
      <c r="C883" s="83" t="s">
        <v>963</v>
      </c>
      <c r="D883" s="72">
        <v>1</v>
      </c>
      <c r="E883" s="77">
        <v>1134</v>
      </c>
      <c r="F883" s="20">
        <f t="shared" si="0"/>
        <v>567</v>
      </c>
      <c r="G883" s="76">
        <f t="shared" si="1"/>
        <v>567</v>
      </c>
    </row>
    <row r="884" spans="1:7">
      <c r="A884" s="6">
        <v>29</v>
      </c>
      <c r="B884" s="43" t="s">
        <v>372</v>
      </c>
      <c r="C884" s="87" t="s">
        <v>964</v>
      </c>
      <c r="D884" s="69">
        <v>1</v>
      </c>
      <c r="E884" s="80">
        <v>611.21</v>
      </c>
      <c r="F884" s="20">
        <f t="shared" si="0"/>
        <v>305.60500000000002</v>
      </c>
      <c r="G884" s="76">
        <f t="shared" si="1"/>
        <v>305.60500000000002</v>
      </c>
    </row>
    <row r="885" spans="1:7">
      <c r="A885" s="6">
        <v>30</v>
      </c>
      <c r="B885" s="40" t="s">
        <v>373</v>
      </c>
      <c r="C885" s="83" t="s">
        <v>965</v>
      </c>
      <c r="D885" s="72">
        <v>3</v>
      </c>
      <c r="E885" s="77">
        <v>7425</v>
      </c>
      <c r="F885" s="20">
        <f t="shared" si="0"/>
        <v>3712.5</v>
      </c>
      <c r="G885" s="76">
        <f t="shared" si="1"/>
        <v>3712.5</v>
      </c>
    </row>
    <row r="886" spans="1:7">
      <c r="A886" s="6">
        <v>31</v>
      </c>
      <c r="B886" s="43" t="s">
        <v>374</v>
      </c>
      <c r="C886" s="87" t="s">
        <v>966</v>
      </c>
      <c r="D886" s="69">
        <v>3</v>
      </c>
      <c r="E886" s="80">
        <v>5460</v>
      </c>
      <c r="F886" s="20">
        <f t="shared" si="0"/>
        <v>2730</v>
      </c>
      <c r="G886" s="76">
        <f t="shared" si="1"/>
        <v>2730</v>
      </c>
    </row>
    <row r="887" spans="1:7">
      <c r="A887" s="6">
        <v>32</v>
      </c>
      <c r="B887" s="40" t="s">
        <v>375</v>
      </c>
      <c r="C887" s="83" t="s">
        <v>967</v>
      </c>
      <c r="D887" s="72">
        <v>1</v>
      </c>
      <c r="E887" s="77">
        <v>92.33</v>
      </c>
      <c r="F887" s="20">
        <f t="shared" si="0"/>
        <v>46.164999999999999</v>
      </c>
      <c r="G887" s="76">
        <f t="shared" si="1"/>
        <v>46.164999999999999</v>
      </c>
    </row>
    <row r="888" spans="1:7">
      <c r="A888" s="6">
        <v>33</v>
      </c>
      <c r="B888" s="43" t="s">
        <v>375</v>
      </c>
      <c r="C888" s="87" t="s">
        <v>967</v>
      </c>
      <c r="D888" s="69">
        <v>1</v>
      </c>
      <c r="E888" s="80">
        <v>92.33</v>
      </c>
      <c r="F888" s="20">
        <f t="shared" si="0"/>
        <v>46.164999999999999</v>
      </c>
      <c r="G888" s="76">
        <f t="shared" si="1"/>
        <v>46.164999999999999</v>
      </c>
    </row>
    <row r="889" spans="1:7">
      <c r="A889" s="6">
        <v>34</v>
      </c>
      <c r="B889" s="40" t="s">
        <v>376</v>
      </c>
      <c r="C889" s="83" t="s">
        <v>968</v>
      </c>
      <c r="D889" s="72">
        <v>1</v>
      </c>
      <c r="E889" s="77">
        <v>3332</v>
      </c>
      <c r="F889" s="20">
        <f t="shared" si="0"/>
        <v>1666</v>
      </c>
      <c r="G889" s="76">
        <f t="shared" si="1"/>
        <v>1666</v>
      </c>
    </row>
    <row r="890" spans="1:7">
      <c r="A890" s="6">
        <v>35</v>
      </c>
      <c r="B890" s="43" t="s">
        <v>377</v>
      </c>
      <c r="C890" s="87" t="s">
        <v>969</v>
      </c>
      <c r="D890" s="69">
        <v>3</v>
      </c>
      <c r="E890" s="80">
        <v>15000</v>
      </c>
      <c r="F890" s="20">
        <f t="shared" si="0"/>
        <v>7500</v>
      </c>
      <c r="G890" s="76">
        <f t="shared" si="1"/>
        <v>7500</v>
      </c>
    </row>
    <row r="891" spans="1:7">
      <c r="A891" s="6">
        <v>36</v>
      </c>
      <c r="B891" s="40" t="s">
        <v>378</v>
      </c>
      <c r="C891" s="83" t="s">
        <v>970</v>
      </c>
      <c r="D891" s="72">
        <v>1</v>
      </c>
      <c r="E891" s="77">
        <v>4844</v>
      </c>
      <c r="F891" s="20">
        <f t="shared" si="0"/>
        <v>2422</v>
      </c>
      <c r="G891" s="76">
        <f t="shared" si="1"/>
        <v>2422</v>
      </c>
    </row>
    <row r="892" spans="1:7">
      <c r="A892" s="6">
        <v>37</v>
      </c>
      <c r="B892" s="43" t="s">
        <v>378</v>
      </c>
      <c r="C892" s="87" t="s">
        <v>970</v>
      </c>
      <c r="D892" s="69">
        <v>1</v>
      </c>
      <c r="E892" s="80">
        <v>4844</v>
      </c>
      <c r="F892" s="20">
        <f t="shared" si="0"/>
        <v>2422</v>
      </c>
      <c r="G892" s="76">
        <f t="shared" si="1"/>
        <v>2422</v>
      </c>
    </row>
    <row r="893" spans="1:7">
      <c r="A893" s="6">
        <v>38</v>
      </c>
      <c r="B893" s="40" t="s">
        <v>379</v>
      </c>
      <c r="C893" s="83" t="s">
        <v>971</v>
      </c>
      <c r="D893" s="72">
        <v>1</v>
      </c>
      <c r="E893" s="77">
        <v>240</v>
      </c>
      <c r="F893" s="20">
        <f t="shared" si="0"/>
        <v>120</v>
      </c>
      <c r="G893" s="76">
        <f t="shared" si="1"/>
        <v>120</v>
      </c>
    </row>
    <row r="894" spans="1:7">
      <c r="A894" s="6">
        <v>39</v>
      </c>
      <c r="B894" s="40" t="s">
        <v>380</v>
      </c>
      <c r="C894" s="83" t="s">
        <v>972</v>
      </c>
      <c r="D894" s="72">
        <v>61</v>
      </c>
      <c r="E894" s="77">
        <v>309.58999999999997</v>
      </c>
      <c r="F894" s="20">
        <f t="shared" si="0"/>
        <v>154.79499999999999</v>
      </c>
      <c r="G894" s="76">
        <f t="shared" si="1"/>
        <v>154.79499999999999</v>
      </c>
    </row>
    <row r="895" spans="1:7">
      <c r="A895" s="6">
        <v>40</v>
      </c>
      <c r="B895" s="43" t="s">
        <v>381</v>
      </c>
      <c r="C895" s="87" t="s">
        <v>973</v>
      </c>
      <c r="D895" s="69">
        <v>2</v>
      </c>
      <c r="E895" s="80">
        <v>440</v>
      </c>
      <c r="F895" s="20">
        <f t="shared" si="0"/>
        <v>220</v>
      </c>
      <c r="G895" s="76">
        <f t="shared" si="1"/>
        <v>220</v>
      </c>
    </row>
    <row r="896" spans="1:7">
      <c r="A896" s="6">
        <v>41</v>
      </c>
      <c r="B896" s="40" t="s">
        <v>382</v>
      </c>
      <c r="C896" s="83" t="s">
        <v>974</v>
      </c>
      <c r="D896" s="72">
        <v>1</v>
      </c>
      <c r="E896" s="77">
        <v>5768</v>
      </c>
      <c r="F896" s="20">
        <f t="shared" si="0"/>
        <v>2884</v>
      </c>
      <c r="G896" s="76">
        <f t="shared" si="1"/>
        <v>2884</v>
      </c>
    </row>
    <row r="897" spans="1:7">
      <c r="A897" s="6">
        <v>42</v>
      </c>
      <c r="B897" s="43" t="s">
        <v>382</v>
      </c>
      <c r="C897" s="87" t="s">
        <v>974</v>
      </c>
      <c r="D897" s="69">
        <v>1</v>
      </c>
      <c r="E897" s="80">
        <v>5768</v>
      </c>
      <c r="F897" s="20">
        <f t="shared" si="0"/>
        <v>2884</v>
      </c>
      <c r="G897" s="76">
        <f t="shared" si="1"/>
        <v>2884</v>
      </c>
    </row>
    <row r="898" spans="1:7">
      <c r="A898" s="6">
        <v>43</v>
      </c>
      <c r="B898" s="40" t="s">
        <v>383</v>
      </c>
      <c r="C898" s="83" t="s">
        <v>975</v>
      </c>
      <c r="D898" s="72">
        <v>1</v>
      </c>
      <c r="E898" s="77">
        <v>2780</v>
      </c>
      <c r="F898" s="20">
        <f t="shared" si="0"/>
        <v>1390</v>
      </c>
      <c r="G898" s="76">
        <f t="shared" si="1"/>
        <v>1390</v>
      </c>
    </row>
    <row r="899" spans="1:7">
      <c r="A899" s="6">
        <v>44</v>
      </c>
      <c r="B899" s="43" t="s">
        <v>384</v>
      </c>
      <c r="C899" s="87" t="s">
        <v>976</v>
      </c>
      <c r="D899" s="69">
        <v>1</v>
      </c>
      <c r="E899" s="80">
        <v>2750</v>
      </c>
      <c r="F899" s="20">
        <f t="shared" si="0"/>
        <v>1375</v>
      </c>
      <c r="G899" s="76">
        <f t="shared" si="1"/>
        <v>1375</v>
      </c>
    </row>
    <row r="900" spans="1:7">
      <c r="A900" s="6">
        <v>45</v>
      </c>
      <c r="B900" s="40" t="s">
        <v>385</v>
      </c>
      <c r="C900" s="83" t="s">
        <v>977</v>
      </c>
      <c r="D900" s="72">
        <v>1</v>
      </c>
      <c r="E900" s="77">
        <v>268.5</v>
      </c>
      <c r="F900" s="20">
        <f t="shared" si="0"/>
        <v>134.25</v>
      </c>
      <c r="G900" s="76">
        <f t="shared" si="1"/>
        <v>134.25</v>
      </c>
    </row>
    <row r="901" spans="1:7">
      <c r="A901" s="6">
        <v>46</v>
      </c>
      <c r="B901" s="43" t="s">
        <v>386</v>
      </c>
      <c r="C901" s="87" t="s">
        <v>978</v>
      </c>
      <c r="D901" s="69">
        <v>2</v>
      </c>
      <c r="E901" s="80">
        <v>6508</v>
      </c>
      <c r="F901" s="20">
        <f t="shared" si="0"/>
        <v>3254</v>
      </c>
      <c r="G901" s="76">
        <f t="shared" si="1"/>
        <v>3254</v>
      </c>
    </row>
    <row r="902" spans="1:7">
      <c r="A902" s="6">
        <v>47</v>
      </c>
      <c r="B902" s="40" t="s">
        <v>387</v>
      </c>
      <c r="C902" s="83" t="s">
        <v>979</v>
      </c>
      <c r="D902" s="72">
        <v>1</v>
      </c>
      <c r="E902" s="77">
        <v>5740</v>
      </c>
      <c r="F902" s="20">
        <f t="shared" si="0"/>
        <v>2870</v>
      </c>
      <c r="G902" s="76">
        <f t="shared" si="1"/>
        <v>2870</v>
      </c>
    </row>
    <row r="903" spans="1:7">
      <c r="A903" s="6">
        <v>48</v>
      </c>
      <c r="B903" s="43" t="s">
        <v>387</v>
      </c>
      <c r="C903" s="87" t="s">
        <v>979</v>
      </c>
      <c r="D903" s="69">
        <v>1</v>
      </c>
      <c r="E903" s="80">
        <v>5740</v>
      </c>
      <c r="F903" s="20">
        <f t="shared" si="0"/>
        <v>2870</v>
      </c>
      <c r="G903" s="76">
        <f t="shared" si="1"/>
        <v>2870</v>
      </c>
    </row>
    <row r="904" spans="1:7">
      <c r="A904" s="6">
        <v>49</v>
      </c>
      <c r="B904" s="40" t="s">
        <v>388</v>
      </c>
      <c r="C904" s="83" t="s">
        <v>980</v>
      </c>
      <c r="D904" s="72">
        <v>2</v>
      </c>
      <c r="E904" s="77">
        <v>7300</v>
      </c>
      <c r="F904" s="20">
        <f t="shared" si="0"/>
        <v>3650</v>
      </c>
      <c r="G904" s="76">
        <f t="shared" si="1"/>
        <v>3650</v>
      </c>
    </row>
    <row r="905" spans="1:7">
      <c r="A905" s="6">
        <v>50</v>
      </c>
      <c r="B905" s="43" t="s">
        <v>389</v>
      </c>
      <c r="C905" s="87" t="s">
        <v>981</v>
      </c>
      <c r="D905" s="69">
        <v>1</v>
      </c>
      <c r="E905" s="80">
        <v>5065</v>
      </c>
      <c r="F905" s="20">
        <f t="shared" si="0"/>
        <v>2532.5</v>
      </c>
      <c r="G905" s="76">
        <f t="shared" si="1"/>
        <v>2532.5</v>
      </c>
    </row>
    <row r="906" spans="1:7">
      <c r="A906" s="6">
        <v>51</v>
      </c>
      <c r="B906" s="40" t="s">
        <v>389</v>
      </c>
      <c r="C906" s="83" t="s">
        <v>981</v>
      </c>
      <c r="D906" s="72">
        <v>1</v>
      </c>
      <c r="E906" s="77">
        <v>5065</v>
      </c>
      <c r="F906" s="20">
        <f t="shared" si="0"/>
        <v>2532.5</v>
      </c>
      <c r="G906" s="76">
        <f t="shared" si="1"/>
        <v>2532.5</v>
      </c>
    </row>
    <row r="907" spans="1:7">
      <c r="A907" s="6">
        <v>52</v>
      </c>
      <c r="B907" s="40" t="s">
        <v>390</v>
      </c>
      <c r="C907" s="83" t="s">
        <v>982</v>
      </c>
      <c r="D907" s="72">
        <v>1</v>
      </c>
      <c r="E907" s="77">
        <v>1150</v>
      </c>
      <c r="F907" s="20">
        <f t="shared" si="0"/>
        <v>575</v>
      </c>
      <c r="G907" s="76">
        <f t="shared" si="1"/>
        <v>575</v>
      </c>
    </row>
    <row r="908" spans="1:7">
      <c r="A908" s="6">
        <v>53</v>
      </c>
      <c r="B908" s="43" t="s">
        <v>391</v>
      </c>
      <c r="C908" s="87" t="s">
        <v>983</v>
      </c>
      <c r="D908" s="69">
        <v>1</v>
      </c>
      <c r="E908" s="80">
        <v>4205</v>
      </c>
      <c r="F908" s="20">
        <f t="shared" si="0"/>
        <v>2102.5</v>
      </c>
      <c r="G908" s="76">
        <f t="shared" si="1"/>
        <v>2102.5</v>
      </c>
    </row>
    <row r="909" spans="1:7">
      <c r="A909" s="6">
        <v>54</v>
      </c>
      <c r="B909" s="40" t="s">
        <v>391</v>
      </c>
      <c r="C909" s="83" t="s">
        <v>983</v>
      </c>
      <c r="D909" s="72">
        <v>1</v>
      </c>
      <c r="E909" s="77">
        <v>4205</v>
      </c>
      <c r="F909" s="20">
        <f t="shared" si="0"/>
        <v>2102.5</v>
      </c>
      <c r="G909" s="76">
        <f t="shared" si="1"/>
        <v>2102.5</v>
      </c>
    </row>
    <row r="910" spans="1:7">
      <c r="A910" s="6">
        <v>55</v>
      </c>
      <c r="B910" s="43" t="s">
        <v>392</v>
      </c>
      <c r="C910" s="87" t="s">
        <v>984</v>
      </c>
      <c r="D910" s="69">
        <v>2</v>
      </c>
      <c r="E910" s="80">
        <v>1597.9</v>
      </c>
      <c r="F910" s="20">
        <f t="shared" si="0"/>
        <v>798.95</v>
      </c>
      <c r="G910" s="76">
        <f t="shared" si="1"/>
        <v>798.95</v>
      </c>
    </row>
    <row r="911" spans="1:7">
      <c r="A911" s="6">
        <v>56</v>
      </c>
      <c r="B911" s="43" t="s">
        <v>392</v>
      </c>
      <c r="C911" s="87" t="s">
        <v>984</v>
      </c>
      <c r="D911" s="69">
        <v>2</v>
      </c>
      <c r="E911" s="80">
        <v>1597.9</v>
      </c>
      <c r="F911" s="20">
        <f t="shared" si="0"/>
        <v>798.95</v>
      </c>
      <c r="G911" s="76">
        <f t="shared" si="1"/>
        <v>798.95</v>
      </c>
    </row>
    <row r="912" spans="1:7">
      <c r="A912" s="6">
        <v>57</v>
      </c>
      <c r="B912" s="40" t="s">
        <v>392</v>
      </c>
      <c r="C912" s="83" t="s">
        <v>984</v>
      </c>
      <c r="D912" s="72">
        <v>1</v>
      </c>
      <c r="E912" s="77">
        <v>798.95</v>
      </c>
      <c r="F912" s="20">
        <f t="shared" si="0"/>
        <v>399.47500000000002</v>
      </c>
      <c r="G912" s="76">
        <f t="shared" si="1"/>
        <v>399.47500000000002</v>
      </c>
    </row>
    <row r="913" spans="1:7">
      <c r="A913" s="6">
        <v>58</v>
      </c>
      <c r="B913" s="43" t="s">
        <v>392</v>
      </c>
      <c r="C913" s="87" t="s">
        <v>984</v>
      </c>
      <c r="D913" s="69">
        <v>1</v>
      </c>
      <c r="E913" s="80">
        <v>798.95</v>
      </c>
      <c r="F913" s="20">
        <f t="shared" si="0"/>
        <v>399.47500000000002</v>
      </c>
      <c r="G913" s="76">
        <f t="shared" si="1"/>
        <v>399.47500000000002</v>
      </c>
    </row>
    <row r="914" spans="1:7">
      <c r="A914" s="6">
        <v>59</v>
      </c>
      <c r="B914" s="40" t="s">
        <v>392</v>
      </c>
      <c r="C914" s="83" t="s">
        <v>984</v>
      </c>
      <c r="D914" s="72">
        <v>4</v>
      </c>
      <c r="E914" s="77">
        <v>3195.8</v>
      </c>
      <c r="F914" s="20">
        <f t="shared" si="0"/>
        <v>1597.9</v>
      </c>
      <c r="G914" s="76">
        <f t="shared" si="1"/>
        <v>1597.9</v>
      </c>
    </row>
    <row r="915" spans="1:7">
      <c r="A915" s="6">
        <v>60</v>
      </c>
      <c r="B915" s="43" t="s">
        <v>393</v>
      </c>
      <c r="C915" s="87" t="s">
        <v>985</v>
      </c>
      <c r="D915" s="69">
        <v>5</v>
      </c>
      <c r="E915" s="80">
        <v>1866.65</v>
      </c>
      <c r="F915" s="20">
        <f t="shared" si="0"/>
        <v>933.32500000000005</v>
      </c>
      <c r="G915" s="76">
        <f t="shared" si="1"/>
        <v>933.32500000000005</v>
      </c>
    </row>
    <row r="916" spans="1:7">
      <c r="A916" s="6">
        <v>61</v>
      </c>
      <c r="B916" s="40" t="s">
        <v>393</v>
      </c>
      <c r="C916" s="83" t="s">
        <v>985</v>
      </c>
      <c r="D916" s="72">
        <v>2</v>
      </c>
      <c r="E916" s="77">
        <v>746.66</v>
      </c>
      <c r="F916" s="20">
        <f t="shared" si="0"/>
        <v>373.33</v>
      </c>
      <c r="G916" s="76">
        <f t="shared" si="1"/>
        <v>373.33</v>
      </c>
    </row>
    <row r="917" spans="1:7">
      <c r="A917" s="6">
        <v>62</v>
      </c>
      <c r="B917" s="43" t="s">
        <v>393</v>
      </c>
      <c r="C917" s="87" t="s">
        <v>985</v>
      </c>
      <c r="D917" s="69">
        <v>5</v>
      </c>
      <c r="E917" s="80">
        <v>1866.65</v>
      </c>
      <c r="F917" s="20">
        <f t="shared" si="0"/>
        <v>933.32500000000005</v>
      </c>
      <c r="G917" s="76">
        <f t="shared" si="1"/>
        <v>933.32500000000005</v>
      </c>
    </row>
    <row r="918" spans="1:7">
      <c r="A918" s="6">
        <v>63</v>
      </c>
      <c r="B918" s="40" t="s">
        <v>393</v>
      </c>
      <c r="C918" s="83" t="s">
        <v>985</v>
      </c>
      <c r="D918" s="72">
        <v>5</v>
      </c>
      <c r="E918" s="77">
        <v>1866.65</v>
      </c>
      <c r="F918" s="20">
        <f t="shared" ref="F918:F972" si="2">E918*50/100</f>
        <v>933.32500000000005</v>
      </c>
      <c r="G918" s="76">
        <f t="shared" ref="G918:G972" si="3">E918-F918</f>
        <v>933.32500000000005</v>
      </c>
    </row>
    <row r="919" spans="1:7">
      <c r="A919" s="6">
        <v>64</v>
      </c>
      <c r="B919" s="43" t="s">
        <v>393</v>
      </c>
      <c r="C919" s="87" t="s">
        <v>985</v>
      </c>
      <c r="D919" s="69">
        <v>2</v>
      </c>
      <c r="E919" s="80">
        <v>746.66</v>
      </c>
      <c r="F919" s="20">
        <f t="shared" si="2"/>
        <v>373.33</v>
      </c>
      <c r="G919" s="76">
        <f t="shared" si="3"/>
        <v>373.33</v>
      </c>
    </row>
    <row r="920" spans="1:7">
      <c r="A920" s="6">
        <v>65</v>
      </c>
      <c r="B920" s="40" t="s">
        <v>393</v>
      </c>
      <c r="C920" s="83" t="s">
        <v>985</v>
      </c>
      <c r="D920" s="72">
        <v>6</v>
      </c>
      <c r="E920" s="77">
        <v>2239.98</v>
      </c>
      <c r="F920" s="20">
        <f t="shared" si="2"/>
        <v>1119.99</v>
      </c>
      <c r="G920" s="76">
        <f t="shared" si="3"/>
        <v>1119.99</v>
      </c>
    </row>
    <row r="921" spans="1:7">
      <c r="A921" s="6">
        <v>66</v>
      </c>
      <c r="B921" s="43" t="s">
        <v>393</v>
      </c>
      <c r="C921" s="87" t="s">
        <v>985</v>
      </c>
      <c r="D921" s="69">
        <v>2</v>
      </c>
      <c r="E921" s="80">
        <v>746.66</v>
      </c>
      <c r="F921" s="20">
        <f t="shared" si="2"/>
        <v>373.33</v>
      </c>
      <c r="G921" s="76">
        <f t="shared" si="3"/>
        <v>373.33</v>
      </c>
    </row>
    <row r="922" spans="1:7">
      <c r="A922" s="6">
        <v>67</v>
      </c>
      <c r="B922" s="40" t="s">
        <v>394</v>
      </c>
      <c r="C922" s="83" t="s">
        <v>986</v>
      </c>
      <c r="D922" s="72">
        <v>1</v>
      </c>
      <c r="E922" s="77">
        <v>2240</v>
      </c>
      <c r="F922" s="20">
        <f t="shared" si="2"/>
        <v>1120</v>
      </c>
      <c r="G922" s="76">
        <f t="shared" si="3"/>
        <v>1120</v>
      </c>
    </row>
    <row r="923" spans="1:7">
      <c r="A923" s="6">
        <v>68</v>
      </c>
      <c r="B923" s="43" t="s">
        <v>395</v>
      </c>
      <c r="C923" s="87" t="s">
        <v>987</v>
      </c>
      <c r="D923" s="69">
        <v>1</v>
      </c>
      <c r="E923" s="80">
        <v>1450</v>
      </c>
      <c r="F923" s="20">
        <f t="shared" si="2"/>
        <v>725</v>
      </c>
      <c r="G923" s="76">
        <f t="shared" si="3"/>
        <v>725</v>
      </c>
    </row>
    <row r="924" spans="1:7">
      <c r="A924" s="6">
        <v>69</v>
      </c>
      <c r="B924" s="40" t="s">
        <v>396</v>
      </c>
      <c r="C924" s="83" t="s">
        <v>988</v>
      </c>
      <c r="D924" s="72">
        <v>1</v>
      </c>
      <c r="E924" s="77">
        <v>4606.88</v>
      </c>
      <c r="F924" s="20">
        <f t="shared" si="2"/>
        <v>2303.44</v>
      </c>
      <c r="G924" s="76">
        <f t="shared" si="3"/>
        <v>2303.44</v>
      </c>
    </row>
    <row r="925" spans="1:7">
      <c r="A925" s="6">
        <v>70</v>
      </c>
      <c r="B925" s="43" t="s">
        <v>396</v>
      </c>
      <c r="C925" s="87" t="s">
        <v>988</v>
      </c>
      <c r="D925" s="69">
        <v>1</v>
      </c>
      <c r="E925" s="80">
        <v>3600</v>
      </c>
      <c r="F925" s="20">
        <f t="shared" si="2"/>
        <v>1800</v>
      </c>
      <c r="G925" s="76">
        <f t="shared" si="3"/>
        <v>1800</v>
      </c>
    </row>
    <row r="926" spans="1:7">
      <c r="A926" s="6">
        <v>71</v>
      </c>
      <c r="B926" s="40" t="s">
        <v>397</v>
      </c>
      <c r="C926" s="83" t="s">
        <v>989</v>
      </c>
      <c r="D926" s="72">
        <v>1</v>
      </c>
      <c r="E926" s="77">
        <v>3600</v>
      </c>
      <c r="F926" s="20">
        <f t="shared" si="2"/>
        <v>1800</v>
      </c>
      <c r="G926" s="76">
        <f t="shared" si="3"/>
        <v>1800</v>
      </c>
    </row>
    <row r="927" spans="1:7">
      <c r="A927" s="6">
        <v>72</v>
      </c>
      <c r="B927" s="43" t="s">
        <v>397</v>
      </c>
      <c r="C927" s="87" t="s">
        <v>989</v>
      </c>
      <c r="D927" s="69">
        <v>1</v>
      </c>
      <c r="E927" s="80">
        <v>4606.88</v>
      </c>
      <c r="F927" s="20">
        <f t="shared" si="2"/>
        <v>2303.44</v>
      </c>
      <c r="G927" s="76">
        <f t="shared" si="3"/>
        <v>2303.44</v>
      </c>
    </row>
    <row r="928" spans="1:7">
      <c r="A928" s="6">
        <v>73</v>
      </c>
      <c r="B928" s="40" t="s">
        <v>397</v>
      </c>
      <c r="C928" s="83" t="s">
        <v>989</v>
      </c>
      <c r="D928" s="72">
        <v>2</v>
      </c>
      <c r="E928" s="77">
        <v>5614</v>
      </c>
      <c r="F928" s="20">
        <f t="shared" si="2"/>
        <v>2807</v>
      </c>
      <c r="G928" s="76">
        <f t="shared" si="3"/>
        <v>2807</v>
      </c>
    </row>
    <row r="929" spans="1:7">
      <c r="A929" s="6">
        <v>74</v>
      </c>
      <c r="B929" s="43" t="s">
        <v>398</v>
      </c>
      <c r="C929" s="87" t="s">
        <v>990</v>
      </c>
      <c r="D929" s="69">
        <v>3</v>
      </c>
      <c r="E929" s="80">
        <v>1440</v>
      </c>
      <c r="F929" s="20">
        <f t="shared" si="2"/>
        <v>720</v>
      </c>
      <c r="G929" s="76">
        <f t="shared" si="3"/>
        <v>720</v>
      </c>
    </row>
    <row r="930" spans="1:7">
      <c r="A930" s="6">
        <v>75</v>
      </c>
      <c r="B930" s="40" t="s">
        <v>398</v>
      </c>
      <c r="C930" s="83" t="s">
        <v>990</v>
      </c>
      <c r="D930" s="72">
        <v>1</v>
      </c>
      <c r="E930" s="77">
        <v>480</v>
      </c>
      <c r="F930" s="20">
        <f t="shared" si="2"/>
        <v>240</v>
      </c>
      <c r="G930" s="76">
        <f t="shared" si="3"/>
        <v>240</v>
      </c>
    </row>
    <row r="931" spans="1:7">
      <c r="A931" s="6">
        <v>76</v>
      </c>
      <c r="B931" s="40" t="s">
        <v>399</v>
      </c>
      <c r="C931" s="83" t="s">
        <v>991</v>
      </c>
      <c r="D931" s="72">
        <v>1</v>
      </c>
      <c r="E931" s="77">
        <v>1190</v>
      </c>
      <c r="F931" s="20">
        <f t="shared" si="2"/>
        <v>595</v>
      </c>
      <c r="G931" s="76">
        <f t="shared" si="3"/>
        <v>595</v>
      </c>
    </row>
    <row r="932" spans="1:7">
      <c r="A932" s="6">
        <v>77</v>
      </c>
      <c r="B932" s="43" t="s">
        <v>400</v>
      </c>
      <c r="C932" s="87" t="s">
        <v>992</v>
      </c>
      <c r="D932" s="69">
        <v>3</v>
      </c>
      <c r="E932" s="80">
        <v>4890</v>
      </c>
      <c r="F932" s="20">
        <f t="shared" si="2"/>
        <v>2445</v>
      </c>
      <c r="G932" s="76">
        <f t="shared" si="3"/>
        <v>2445</v>
      </c>
    </row>
    <row r="933" spans="1:7">
      <c r="A933" s="6">
        <v>78</v>
      </c>
      <c r="B933" s="40" t="s">
        <v>401</v>
      </c>
      <c r="C933" s="83" t="s">
        <v>993</v>
      </c>
      <c r="D933" s="72">
        <v>1</v>
      </c>
      <c r="E933" s="77">
        <v>1600</v>
      </c>
      <c r="F933" s="20">
        <f t="shared" si="2"/>
        <v>800</v>
      </c>
      <c r="G933" s="76">
        <f t="shared" si="3"/>
        <v>800</v>
      </c>
    </row>
    <row r="934" spans="1:7">
      <c r="A934" s="6">
        <v>79</v>
      </c>
      <c r="B934" s="43" t="s">
        <v>402</v>
      </c>
      <c r="C934" s="87" t="s">
        <v>994</v>
      </c>
      <c r="D934" s="69">
        <v>1</v>
      </c>
      <c r="E934" s="80">
        <v>1900</v>
      </c>
      <c r="F934" s="20">
        <f t="shared" si="2"/>
        <v>950</v>
      </c>
      <c r="G934" s="76">
        <f t="shared" si="3"/>
        <v>950</v>
      </c>
    </row>
    <row r="935" spans="1:7">
      <c r="A935" s="6">
        <v>80</v>
      </c>
      <c r="B935" s="40" t="s">
        <v>403</v>
      </c>
      <c r="C935" s="83" t="s">
        <v>995</v>
      </c>
      <c r="D935" s="72">
        <v>1</v>
      </c>
      <c r="E935" s="77">
        <v>1820</v>
      </c>
      <c r="F935" s="20">
        <f t="shared" si="2"/>
        <v>910</v>
      </c>
      <c r="G935" s="76">
        <f t="shared" si="3"/>
        <v>910</v>
      </c>
    </row>
    <row r="936" spans="1:7">
      <c r="A936" s="6">
        <v>81</v>
      </c>
      <c r="B936" s="43" t="s">
        <v>404</v>
      </c>
      <c r="C936" s="87" t="s">
        <v>996</v>
      </c>
      <c r="D936" s="69">
        <v>1</v>
      </c>
      <c r="E936" s="80">
        <v>3000</v>
      </c>
      <c r="F936" s="20">
        <f t="shared" si="2"/>
        <v>1500</v>
      </c>
      <c r="G936" s="76">
        <f t="shared" si="3"/>
        <v>1500</v>
      </c>
    </row>
    <row r="937" spans="1:7">
      <c r="A937" s="6">
        <v>82</v>
      </c>
      <c r="B937" s="40" t="s">
        <v>404</v>
      </c>
      <c r="C937" s="83" t="s">
        <v>996</v>
      </c>
      <c r="D937" s="72">
        <v>1</v>
      </c>
      <c r="E937" s="77">
        <v>2300</v>
      </c>
      <c r="F937" s="20">
        <f t="shared" si="2"/>
        <v>1150</v>
      </c>
      <c r="G937" s="76">
        <f t="shared" si="3"/>
        <v>1150</v>
      </c>
    </row>
    <row r="938" spans="1:7">
      <c r="A938" s="6">
        <v>83</v>
      </c>
      <c r="B938" s="43" t="s">
        <v>405</v>
      </c>
      <c r="C938" s="87" t="s">
        <v>997</v>
      </c>
      <c r="D938" s="69">
        <v>1</v>
      </c>
      <c r="E938" s="80">
        <v>920</v>
      </c>
      <c r="F938" s="20">
        <f t="shared" si="2"/>
        <v>460</v>
      </c>
      <c r="G938" s="76">
        <f t="shared" si="3"/>
        <v>460</v>
      </c>
    </row>
    <row r="939" spans="1:7">
      <c r="A939" s="6">
        <v>84</v>
      </c>
      <c r="B939" s="40" t="s">
        <v>406</v>
      </c>
      <c r="C939" s="83" t="s">
        <v>998</v>
      </c>
      <c r="D939" s="72">
        <v>1</v>
      </c>
      <c r="E939" s="77">
        <v>700</v>
      </c>
      <c r="F939" s="20">
        <f t="shared" si="2"/>
        <v>350</v>
      </c>
      <c r="G939" s="76">
        <f t="shared" si="3"/>
        <v>350</v>
      </c>
    </row>
    <row r="940" spans="1:7">
      <c r="A940" s="6">
        <v>85</v>
      </c>
      <c r="B940" s="43" t="s">
        <v>407</v>
      </c>
      <c r="C940" s="87" t="s">
        <v>999</v>
      </c>
      <c r="D940" s="69">
        <v>2</v>
      </c>
      <c r="E940" s="80">
        <v>1040</v>
      </c>
      <c r="F940" s="20">
        <f t="shared" si="2"/>
        <v>520</v>
      </c>
      <c r="G940" s="76">
        <f t="shared" si="3"/>
        <v>520</v>
      </c>
    </row>
    <row r="941" spans="1:7">
      <c r="A941" s="6">
        <v>86</v>
      </c>
      <c r="B941" s="40" t="s">
        <v>408</v>
      </c>
      <c r="C941" s="83" t="s">
        <v>1000</v>
      </c>
      <c r="D941" s="72">
        <v>1</v>
      </c>
      <c r="E941" s="77">
        <v>350</v>
      </c>
      <c r="F941" s="20">
        <f t="shared" si="2"/>
        <v>175</v>
      </c>
      <c r="G941" s="76">
        <f t="shared" si="3"/>
        <v>175</v>
      </c>
    </row>
    <row r="942" spans="1:7">
      <c r="A942" s="6">
        <v>87</v>
      </c>
      <c r="B942" s="43" t="s">
        <v>409</v>
      </c>
      <c r="C942" s="87" t="s">
        <v>1001</v>
      </c>
      <c r="D942" s="69">
        <v>1</v>
      </c>
      <c r="E942" s="80">
        <v>350</v>
      </c>
      <c r="F942" s="20">
        <f t="shared" si="2"/>
        <v>175</v>
      </c>
      <c r="G942" s="76">
        <f t="shared" si="3"/>
        <v>175</v>
      </c>
    </row>
    <row r="943" spans="1:7">
      <c r="A943" s="6">
        <v>88</v>
      </c>
      <c r="B943" s="40" t="s">
        <v>410</v>
      </c>
      <c r="C943" s="83" t="s">
        <v>1002</v>
      </c>
      <c r="D943" s="72">
        <v>1</v>
      </c>
      <c r="E943" s="77">
        <v>200</v>
      </c>
      <c r="F943" s="20">
        <f t="shared" si="2"/>
        <v>100</v>
      </c>
      <c r="G943" s="76">
        <f t="shared" si="3"/>
        <v>100</v>
      </c>
    </row>
    <row r="944" spans="1:7">
      <c r="A944" s="6">
        <v>89</v>
      </c>
      <c r="B944" s="43" t="s">
        <v>411</v>
      </c>
      <c r="C944" s="87" t="s">
        <v>1003</v>
      </c>
      <c r="D944" s="69">
        <v>4</v>
      </c>
      <c r="E944" s="80">
        <v>1840</v>
      </c>
      <c r="F944" s="20">
        <f t="shared" si="2"/>
        <v>920</v>
      </c>
      <c r="G944" s="76">
        <f t="shared" si="3"/>
        <v>920</v>
      </c>
    </row>
    <row r="945" spans="1:7">
      <c r="A945" s="6">
        <v>90</v>
      </c>
      <c r="B945" s="40" t="s">
        <v>412</v>
      </c>
      <c r="C945" s="83" t="s">
        <v>1004</v>
      </c>
      <c r="D945" s="72">
        <v>6</v>
      </c>
      <c r="E945" s="77">
        <v>960</v>
      </c>
      <c r="F945" s="20">
        <f t="shared" si="2"/>
        <v>480</v>
      </c>
      <c r="G945" s="76">
        <f t="shared" si="3"/>
        <v>480</v>
      </c>
    </row>
    <row r="946" spans="1:7">
      <c r="A946" s="6">
        <v>91</v>
      </c>
      <c r="B946" s="43" t="s">
        <v>413</v>
      </c>
      <c r="C946" s="87" t="s">
        <v>1005</v>
      </c>
      <c r="D946" s="69">
        <v>1</v>
      </c>
      <c r="E946" s="80">
        <v>300</v>
      </c>
      <c r="F946" s="20">
        <f t="shared" si="2"/>
        <v>150</v>
      </c>
      <c r="G946" s="76">
        <f t="shared" si="3"/>
        <v>150</v>
      </c>
    </row>
    <row r="947" spans="1:7">
      <c r="A947" s="6">
        <v>92</v>
      </c>
      <c r="B947" s="40" t="s">
        <v>414</v>
      </c>
      <c r="C947" s="83" t="s">
        <v>1006</v>
      </c>
      <c r="D947" s="72">
        <v>2</v>
      </c>
      <c r="E947" s="77">
        <v>600</v>
      </c>
      <c r="F947" s="20">
        <f t="shared" si="2"/>
        <v>300</v>
      </c>
      <c r="G947" s="76">
        <f t="shared" si="3"/>
        <v>300</v>
      </c>
    </row>
    <row r="948" spans="1:7">
      <c r="A948" s="6">
        <v>93</v>
      </c>
      <c r="B948" s="43" t="s">
        <v>415</v>
      </c>
      <c r="C948" s="87" t="s">
        <v>1007</v>
      </c>
      <c r="D948" s="69">
        <v>2</v>
      </c>
      <c r="E948" s="80">
        <v>4680</v>
      </c>
      <c r="F948" s="20">
        <f t="shared" si="2"/>
        <v>2340</v>
      </c>
      <c r="G948" s="76">
        <f t="shared" si="3"/>
        <v>2340</v>
      </c>
    </row>
    <row r="949" spans="1:7">
      <c r="A949" s="6">
        <v>94</v>
      </c>
      <c r="B949" s="40" t="s">
        <v>416</v>
      </c>
      <c r="C949" s="83" t="s">
        <v>1008</v>
      </c>
      <c r="D949" s="72">
        <v>1</v>
      </c>
      <c r="E949" s="77">
        <v>3600</v>
      </c>
      <c r="F949" s="20">
        <f t="shared" si="2"/>
        <v>1800</v>
      </c>
      <c r="G949" s="76">
        <f t="shared" si="3"/>
        <v>1800</v>
      </c>
    </row>
    <row r="950" spans="1:7">
      <c r="A950" s="6">
        <v>95</v>
      </c>
      <c r="B950" s="43" t="s">
        <v>417</v>
      </c>
      <c r="C950" s="87" t="s">
        <v>1009</v>
      </c>
      <c r="D950" s="69">
        <v>1</v>
      </c>
      <c r="E950" s="80">
        <v>3118</v>
      </c>
      <c r="F950" s="20">
        <f t="shared" si="2"/>
        <v>1559</v>
      </c>
      <c r="G950" s="76">
        <f t="shared" si="3"/>
        <v>1559</v>
      </c>
    </row>
    <row r="951" spans="1:7">
      <c r="A951" s="6">
        <v>96</v>
      </c>
      <c r="B951" s="40" t="s">
        <v>418</v>
      </c>
      <c r="C951" s="83" t="s">
        <v>1010</v>
      </c>
      <c r="D951" s="72">
        <v>1</v>
      </c>
      <c r="E951" s="77">
        <v>4900</v>
      </c>
      <c r="F951" s="20">
        <f t="shared" si="2"/>
        <v>2450</v>
      </c>
      <c r="G951" s="76">
        <f t="shared" si="3"/>
        <v>2450</v>
      </c>
    </row>
    <row r="952" spans="1:7">
      <c r="A952" s="6">
        <v>97</v>
      </c>
      <c r="B952" s="43" t="s">
        <v>419</v>
      </c>
      <c r="C952" s="87" t="s">
        <v>1011</v>
      </c>
      <c r="D952" s="69">
        <v>2</v>
      </c>
      <c r="E952" s="80">
        <v>7500</v>
      </c>
      <c r="F952" s="20">
        <f t="shared" si="2"/>
        <v>3750</v>
      </c>
      <c r="G952" s="76">
        <f t="shared" si="3"/>
        <v>3750</v>
      </c>
    </row>
    <row r="953" spans="1:7">
      <c r="A953" s="6">
        <v>98</v>
      </c>
      <c r="B953" s="40" t="s">
        <v>419</v>
      </c>
      <c r="C953" s="83" t="s">
        <v>1011</v>
      </c>
      <c r="D953" s="72">
        <v>15</v>
      </c>
      <c r="E953" s="77">
        <v>56250</v>
      </c>
      <c r="F953" s="20">
        <f t="shared" si="2"/>
        <v>28125</v>
      </c>
      <c r="G953" s="76">
        <f t="shared" si="3"/>
        <v>28125</v>
      </c>
    </row>
    <row r="954" spans="1:7">
      <c r="A954" s="6">
        <v>99</v>
      </c>
      <c r="B954" s="43" t="s">
        <v>420</v>
      </c>
      <c r="C954" s="87" t="s">
        <v>1012</v>
      </c>
      <c r="D954" s="69">
        <v>1</v>
      </c>
      <c r="E954" s="80">
        <v>4800</v>
      </c>
      <c r="F954" s="20">
        <f t="shared" si="2"/>
        <v>2400</v>
      </c>
      <c r="G954" s="76">
        <f t="shared" si="3"/>
        <v>2400</v>
      </c>
    </row>
    <row r="955" spans="1:7">
      <c r="A955" s="6">
        <v>100</v>
      </c>
      <c r="B955" s="40" t="s">
        <v>420</v>
      </c>
      <c r="C955" s="83" t="s">
        <v>1012</v>
      </c>
      <c r="D955" s="72">
        <v>1</v>
      </c>
      <c r="E955" s="77">
        <v>4800</v>
      </c>
      <c r="F955" s="20">
        <f t="shared" si="2"/>
        <v>2400</v>
      </c>
      <c r="G955" s="76">
        <f t="shared" si="3"/>
        <v>2400</v>
      </c>
    </row>
    <row r="956" spans="1:7">
      <c r="A956" s="6">
        <v>101</v>
      </c>
      <c r="B956" s="43" t="s">
        <v>420</v>
      </c>
      <c r="C956" s="87" t="s">
        <v>1012</v>
      </c>
      <c r="D956" s="69">
        <v>3</v>
      </c>
      <c r="E956" s="80">
        <v>14400</v>
      </c>
      <c r="F956" s="20">
        <f t="shared" si="2"/>
        <v>7200</v>
      </c>
      <c r="G956" s="76">
        <f t="shared" si="3"/>
        <v>7200</v>
      </c>
    </row>
    <row r="957" spans="1:7">
      <c r="A957" s="6">
        <v>102</v>
      </c>
      <c r="B957" s="40" t="s">
        <v>421</v>
      </c>
      <c r="C957" s="83" t="s">
        <v>1013</v>
      </c>
      <c r="D957" s="72">
        <v>4</v>
      </c>
      <c r="E957" s="77">
        <v>2475</v>
      </c>
      <c r="F957" s="20">
        <f t="shared" si="2"/>
        <v>1237.5</v>
      </c>
      <c r="G957" s="76">
        <f t="shared" si="3"/>
        <v>1237.5</v>
      </c>
    </row>
    <row r="958" spans="1:7">
      <c r="A958" s="6">
        <v>103</v>
      </c>
      <c r="B958" s="43" t="s">
        <v>421</v>
      </c>
      <c r="C958" s="87" t="s">
        <v>1013</v>
      </c>
      <c r="D958" s="69">
        <v>1</v>
      </c>
      <c r="E958" s="80">
        <v>618.75</v>
      </c>
      <c r="F958" s="20">
        <f t="shared" si="2"/>
        <v>309.375</v>
      </c>
      <c r="G958" s="76">
        <f t="shared" si="3"/>
        <v>309.375</v>
      </c>
    </row>
    <row r="959" spans="1:7">
      <c r="A959" s="6">
        <v>104</v>
      </c>
      <c r="B959" s="43" t="s">
        <v>422</v>
      </c>
      <c r="C959" s="87" t="s">
        <v>1014</v>
      </c>
      <c r="D959" s="69">
        <v>10</v>
      </c>
      <c r="E959" s="80">
        <v>7900</v>
      </c>
      <c r="F959" s="20">
        <f t="shared" si="2"/>
        <v>3950</v>
      </c>
      <c r="G959" s="76">
        <f t="shared" si="3"/>
        <v>3950</v>
      </c>
    </row>
    <row r="960" spans="1:7">
      <c r="A960" s="6">
        <v>105</v>
      </c>
      <c r="B960" s="40" t="s">
        <v>423</v>
      </c>
      <c r="C960" s="83" t="s">
        <v>1015</v>
      </c>
      <c r="D960" s="72">
        <v>5</v>
      </c>
      <c r="E960" s="77">
        <v>3000</v>
      </c>
      <c r="F960" s="20">
        <f t="shared" si="2"/>
        <v>1500</v>
      </c>
      <c r="G960" s="76">
        <f t="shared" si="3"/>
        <v>1500</v>
      </c>
    </row>
    <row r="961" spans="1:7">
      <c r="A961" s="6">
        <v>106</v>
      </c>
      <c r="B961" s="43" t="s">
        <v>423</v>
      </c>
      <c r="C961" s="87" t="s">
        <v>1015</v>
      </c>
      <c r="D961" s="69">
        <v>2</v>
      </c>
      <c r="E961" s="80">
        <v>700</v>
      </c>
      <c r="F961" s="20">
        <f t="shared" si="2"/>
        <v>350</v>
      </c>
      <c r="G961" s="76">
        <f t="shared" si="3"/>
        <v>350</v>
      </c>
    </row>
    <row r="962" spans="1:7">
      <c r="A962" s="6">
        <v>107</v>
      </c>
      <c r="B962" s="40" t="s">
        <v>423</v>
      </c>
      <c r="C962" s="83" t="s">
        <v>1015</v>
      </c>
      <c r="D962" s="72">
        <v>5</v>
      </c>
      <c r="E962" s="77">
        <v>3000</v>
      </c>
      <c r="F962" s="20">
        <f t="shared" si="2"/>
        <v>1500</v>
      </c>
      <c r="G962" s="76">
        <f t="shared" si="3"/>
        <v>1500</v>
      </c>
    </row>
    <row r="963" spans="1:7">
      <c r="A963" s="6">
        <v>108</v>
      </c>
      <c r="B963" s="43" t="s">
        <v>424</v>
      </c>
      <c r="C963" s="87" t="s">
        <v>1016</v>
      </c>
      <c r="D963" s="69">
        <v>2</v>
      </c>
      <c r="E963" s="80">
        <v>9600</v>
      </c>
      <c r="F963" s="20">
        <f t="shared" si="2"/>
        <v>4800</v>
      </c>
      <c r="G963" s="76">
        <f t="shared" si="3"/>
        <v>4800</v>
      </c>
    </row>
    <row r="964" spans="1:7">
      <c r="A964" s="6">
        <v>109</v>
      </c>
      <c r="B964" s="40" t="s">
        <v>425</v>
      </c>
      <c r="C964" s="83" t="s">
        <v>1017</v>
      </c>
      <c r="D964" s="72">
        <v>1</v>
      </c>
      <c r="E964" s="77">
        <v>4800</v>
      </c>
      <c r="F964" s="20">
        <f t="shared" si="2"/>
        <v>2400</v>
      </c>
      <c r="G964" s="76">
        <f t="shared" si="3"/>
        <v>2400</v>
      </c>
    </row>
    <row r="965" spans="1:7">
      <c r="A965" s="6">
        <v>110</v>
      </c>
      <c r="B965" s="43" t="s">
        <v>426</v>
      </c>
      <c r="C965" s="87" t="s">
        <v>1018</v>
      </c>
      <c r="D965" s="69">
        <v>2</v>
      </c>
      <c r="E965" s="80">
        <v>1598</v>
      </c>
      <c r="F965" s="20">
        <f t="shared" si="2"/>
        <v>799</v>
      </c>
      <c r="G965" s="76">
        <f t="shared" si="3"/>
        <v>799</v>
      </c>
    </row>
    <row r="966" spans="1:7">
      <c r="A966" s="6">
        <v>111</v>
      </c>
      <c r="B966" s="40" t="s">
        <v>427</v>
      </c>
      <c r="C966" s="83" t="s">
        <v>1019</v>
      </c>
      <c r="D966" s="72">
        <v>30</v>
      </c>
      <c r="E966" s="77">
        <v>90000</v>
      </c>
      <c r="F966" s="20">
        <f t="shared" si="2"/>
        <v>45000</v>
      </c>
      <c r="G966" s="76">
        <f t="shared" si="3"/>
        <v>45000</v>
      </c>
    </row>
    <row r="967" spans="1:7">
      <c r="A967" s="6">
        <v>112</v>
      </c>
      <c r="B967" s="40" t="s">
        <v>428</v>
      </c>
      <c r="C967" s="83" t="s">
        <v>1020</v>
      </c>
      <c r="D967" s="72">
        <v>10</v>
      </c>
      <c r="E967" s="77">
        <v>32500</v>
      </c>
      <c r="F967" s="20">
        <f t="shared" si="2"/>
        <v>16250</v>
      </c>
      <c r="G967" s="76">
        <f t="shared" si="3"/>
        <v>16250</v>
      </c>
    </row>
    <row r="968" spans="1:7">
      <c r="A968" s="6">
        <v>113</v>
      </c>
      <c r="B968" s="43" t="s">
        <v>429</v>
      </c>
      <c r="C968" s="87" t="s">
        <v>1021</v>
      </c>
      <c r="D968" s="69">
        <v>20</v>
      </c>
      <c r="E968" s="80">
        <v>65000</v>
      </c>
      <c r="F968" s="20">
        <f t="shared" si="2"/>
        <v>32500</v>
      </c>
      <c r="G968" s="76">
        <f t="shared" si="3"/>
        <v>32500</v>
      </c>
    </row>
    <row r="969" spans="1:7">
      <c r="A969" s="6">
        <v>114</v>
      </c>
      <c r="B969" s="40" t="s">
        <v>429</v>
      </c>
      <c r="C969" s="83" t="s">
        <v>1021</v>
      </c>
      <c r="D969" s="72">
        <v>12</v>
      </c>
      <c r="E969" s="77">
        <v>38750</v>
      </c>
      <c r="F969" s="20">
        <f t="shared" si="2"/>
        <v>19375</v>
      </c>
      <c r="G969" s="76">
        <f t="shared" si="3"/>
        <v>19375</v>
      </c>
    </row>
    <row r="970" spans="1:7">
      <c r="A970" s="6">
        <v>115</v>
      </c>
      <c r="B970" s="40" t="s">
        <v>430</v>
      </c>
      <c r="C970" s="83" t="s">
        <v>1022</v>
      </c>
      <c r="D970" s="72">
        <v>2</v>
      </c>
      <c r="E970" s="77">
        <v>713.72</v>
      </c>
      <c r="F970" s="20">
        <f t="shared" si="2"/>
        <v>356.86</v>
      </c>
      <c r="G970" s="76">
        <f t="shared" si="3"/>
        <v>356.86</v>
      </c>
    </row>
    <row r="971" spans="1:7">
      <c r="A971" s="6">
        <v>116</v>
      </c>
      <c r="B971" s="43" t="s">
        <v>430</v>
      </c>
      <c r="C971" s="87" t="s">
        <v>1022</v>
      </c>
      <c r="D971" s="69">
        <v>1</v>
      </c>
      <c r="E971" s="80">
        <v>356.86</v>
      </c>
      <c r="F971" s="20">
        <f t="shared" si="2"/>
        <v>178.43</v>
      </c>
      <c r="G971" s="76">
        <f t="shared" si="3"/>
        <v>178.43</v>
      </c>
    </row>
    <row r="972" spans="1:7">
      <c r="A972" s="6">
        <v>117</v>
      </c>
      <c r="B972" s="40" t="s">
        <v>431</v>
      </c>
      <c r="C972" s="83" t="s">
        <v>1023</v>
      </c>
      <c r="D972" s="72">
        <v>1</v>
      </c>
      <c r="E972" s="77">
        <v>2200.31</v>
      </c>
      <c r="F972" s="20">
        <f t="shared" si="2"/>
        <v>1100.155</v>
      </c>
      <c r="G972" s="76">
        <f t="shared" si="3"/>
        <v>1100.155</v>
      </c>
    </row>
    <row r="973" spans="1:7">
      <c r="A973" s="6">
        <v>118</v>
      </c>
      <c r="B973" s="40" t="s">
        <v>432</v>
      </c>
      <c r="C973" s="83" t="s">
        <v>1024</v>
      </c>
      <c r="D973" s="72">
        <v>1</v>
      </c>
      <c r="E973" s="77">
        <v>3774.77</v>
      </c>
      <c r="F973" s="20">
        <f t="shared" ref="F973:F1021" si="4">E973*50/100</f>
        <v>1887.385</v>
      </c>
      <c r="G973" s="76">
        <f t="shared" ref="G973:G1021" si="5">E973-F973</f>
        <v>1887.385</v>
      </c>
    </row>
    <row r="974" spans="1:7">
      <c r="A974" s="6">
        <v>119</v>
      </c>
      <c r="B974" s="40" t="s">
        <v>433</v>
      </c>
      <c r="C974" s="83" t="s">
        <v>1025</v>
      </c>
      <c r="D974" s="72">
        <v>3</v>
      </c>
      <c r="E974" s="77">
        <v>11324.25</v>
      </c>
      <c r="F974" s="20">
        <f t="shared" si="4"/>
        <v>5662.125</v>
      </c>
      <c r="G974" s="76">
        <f t="shared" si="5"/>
        <v>5662.125</v>
      </c>
    </row>
    <row r="975" spans="1:7">
      <c r="A975" s="6">
        <v>120</v>
      </c>
      <c r="B975" s="43" t="s">
        <v>434</v>
      </c>
      <c r="C975" s="87" t="s">
        <v>1026</v>
      </c>
      <c r="D975" s="69">
        <v>1</v>
      </c>
      <c r="E975" s="80">
        <v>3774.77</v>
      </c>
      <c r="F975" s="20">
        <f t="shared" si="4"/>
        <v>1887.385</v>
      </c>
      <c r="G975" s="76">
        <f t="shared" si="5"/>
        <v>1887.385</v>
      </c>
    </row>
    <row r="976" spans="1:7">
      <c r="A976" s="6">
        <v>121</v>
      </c>
      <c r="B976" s="40" t="s">
        <v>435</v>
      </c>
      <c r="C976" s="83" t="s">
        <v>1027</v>
      </c>
      <c r="D976" s="72">
        <v>1</v>
      </c>
      <c r="E976" s="77">
        <v>4120.2</v>
      </c>
      <c r="F976" s="20">
        <f t="shared" si="4"/>
        <v>2060.1</v>
      </c>
      <c r="G976" s="76">
        <f t="shared" si="5"/>
        <v>2060.1</v>
      </c>
    </row>
    <row r="977" spans="1:7">
      <c r="A977" s="6">
        <v>122</v>
      </c>
      <c r="B977" s="43" t="s">
        <v>436</v>
      </c>
      <c r="C977" s="87" t="s">
        <v>1028</v>
      </c>
      <c r="D977" s="69">
        <v>2</v>
      </c>
      <c r="E977" s="80">
        <v>8550</v>
      </c>
      <c r="F977" s="20">
        <f t="shared" si="4"/>
        <v>4275</v>
      </c>
      <c r="G977" s="76">
        <f t="shared" si="5"/>
        <v>4275</v>
      </c>
    </row>
    <row r="978" spans="1:7">
      <c r="A978" s="6">
        <v>123</v>
      </c>
      <c r="B978" s="40" t="s">
        <v>437</v>
      </c>
      <c r="C978" s="83" t="s">
        <v>1029</v>
      </c>
      <c r="D978" s="72">
        <v>3</v>
      </c>
      <c r="E978" s="77">
        <v>1200</v>
      </c>
      <c r="F978" s="20">
        <f t="shared" si="4"/>
        <v>600</v>
      </c>
      <c r="G978" s="76">
        <f t="shared" si="5"/>
        <v>600</v>
      </c>
    </row>
    <row r="979" spans="1:7">
      <c r="A979" s="6">
        <v>124</v>
      </c>
      <c r="B979" s="43" t="s">
        <v>438</v>
      </c>
      <c r="C979" s="87" t="s">
        <v>1030</v>
      </c>
      <c r="D979" s="69">
        <v>3</v>
      </c>
      <c r="E979" s="80">
        <v>300</v>
      </c>
      <c r="F979" s="20">
        <f t="shared" si="4"/>
        <v>150</v>
      </c>
      <c r="G979" s="76">
        <f t="shared" si="5"/>
        <v>150</v>
      </c>
    </row>
    <row r="980" spans="1:7">
      <c r="A980" s="6">
        <v>125</v>
      </c>
      <c r="B980" s="40" t="s">
        <v>439</v>
      </c>
      <c r="C980" s="83" t="s">
        <v>1031</v>
      </c>
      <c r="D980" s="72">
        <v>3</v>
      </c>
      <c r="E980" s="77">
        <v>1500</v>
      </c>
      <c r="F980" s="20">
        <f t="shared" si="4"/>
        <v>750</v>
      </c>
      <c r="G980" s="76">
        <f t="shared" si="5"/>
        <v>750</v>
      </c>
    </row>
    <row r="981" spans="1:7">
      <c r="A981" s="6">
        <v>126</v>
      </c>
      <c r="B981" s="43" t="s">
        <v>440</v>
      </c>
      <c r="C981" s="87" t="s">
        <v>1032</v>
      </c>
      <c r="D981" s="69">
        <v>2</v>
      </c>
      <c r="E981" s="80">
        <v>1000</v>
      </c>
      <c r="F981" s="20">
        <f t="shared" si="4"/>
        <v>500</v>
      </c>
      <c r="G981" s="76">
        <f t="shared" si="5"/>
        <v>500</v>
      </c>
    </row>
    <row r="982" spans="1:7">
      <c r="A982" s="6">
        <v>127</v>
      </c>
      <c r="B982" s="40" t="s">
        <v>441</v>
      </c>
      <c r="C982" s="83" t="s">
        <v>1033</v>
      </c>
      <c r="D982" s="72">
        <v>3</v>
      </c>
      <c r="E982" s="77">
        <v>1500</v>
      </c>
      <c r="F982" s="20">
        <f t="shared" si="4"/>
        <v>750</v>
      </c>
      <c r="G982" s="76">
        <f t="shared" si="5"/>
        <v>750</v>
      </c>
    </row>
    <row r="983" spans="1:7">
      <c r="A983" s="6">
        <v>128</v>
      </c>
      <c r="B983" s="43" t="s">
        <v>442</v>
      </c>
      <c r="C983" s="87" t="s">
        <v>1034</v>
      </c>
      <c r="D983" s="69">
        <v>3</v>
      </c>
      <c r="E983" s="80">
        <v>1500</v>
      </c>
      <c r="F983" s="20">
        <f t="shared" si="4"/>
        <v>750</v>
      </c>
      <c r="G983" s="76">
        <f t="shared" si="5"/>
        <v>750</v>
      </c>
    </row>
    <row r="984" spans="1:7">
      <c r="A984" s="6">
        <v>129</v>
      </c>
      <c r="B984" s="40" t="s">
        <v>443</v>
      </c>
      <c r="C984" s="83" t="s">
        <v>1035</v>
      </c>
      <c r="D984" s="72">
        <v>3</v>
      </c>
      <c r="E984" s="77">
        <v>1500</v>
      </c>
      <c r="F984" s="20">
        <f t="shared" si="4"/>
        <v>750</v>
      </c>
      <c r="G984" s="76">
        <f t="shared" si="5"/>
        <v>750</v>
      </c>
    </row>
    <row r="985" spans="1:7">
      <c r="A985" s="6">
        <v>130</v>
      </c>
      <c r="B985" s="40" t="s">
        <v>444</v>
      </c>
      <c r="C985" s="83" t="s">
        <v>1036</v>
      </c>
      <c r="D985" s="72">
        <v>1</v>
      </c>
      <c r="E985" s="77">
        <v>637.07000000000005</v>
      </c>
      <c r="F985" s="20">
        <f t="shared" si="4"/>
        <v>318.53500000000003</v>
      </c>
      <c r="G985" s="76">
        <f t="shared" si="5"/>
        <v>318.53500000000003</v>
      </c>
    </row>
    <row r="986" spans="1:7">
      <c r="A986" s="6">
        <v>131</v>
      </c>
      <c r="B986" s="43" t="s">
        <v>444</v>
      </c>
      <c r="C986" s="87" t="s">
        <v>1036</v>
      </c>
      <c r="D986" s="69">
        <v>1</v>
      </c>
      <c r="E986" s="80">
        <v>292.94</v>
      </c>
      <c r="F986" s="20">
        <f t="shared" si="4"/>
        <v>146.47</v>
      </c>
      <c r="G986" s="76">
        <f t="shared" si="5"/>
        <v>146.47</v>
      </c>
    </row>
    <row r="987" spans="1:7">
      <c r="A987" s="6">
        <v>132</v>
      </c>
      <c r="B987" s="40" t="s">
        <v>444</v>
      </c>
      <c r="C987" s="83" t="s">
        <v>1036</v>
      </c>
      <c r="D987" s="72">
        <v>6</v>
      </c>
      <c r="E987" s="77">
        <v>10417.530000000001</v>
      </c>
      <c r="F987" s="20">
        <f t="shared" si="4"/>
        <v>5208.7650000000003</v>
      </c>
      <c r="G987" s="76">
        <f t="shared" si="5"/>
        <v>5208.7650000000003</v>
      </c>
    </row>
    <row r="988" spans="1:7">
      <c r="A988" s="6">
        <v>133</v>
      </c>
      <c r="B988" s="43" t="s">
        <v>444</v>
      </c>
      <c r="C988" s="87" t="s">
        <v>1036</v>
      </c>
      <c r="D988" s="69">
        <v>1</v>
      </c>
      <c r="E988" s="80">
        <v>637.07000000000005</v>
      </c>
      <c r="F988" s="20">
        <f t="shared" si="4"/>
        <v>318.53500000000003</v>
      </c>
      <c r="G988" s="76">
        <f t="shared" si="5"/>
        <v>318.53500000000003</v>
      </c>
    </row>
    <row r="989" spans="1:7">
      <c r="A989" s="6">
        <v>134</v>
      </c>
      <c r="B989" s="40" t="s">
        <v>444</v>
      </c>
      <c r="C989" s="83" t="s">
        <v>1036</v>
      </c>
      <c r="D989" s="72">
        <v>3</v>
      </c>
      <c r="E989" s="77">
        <v>1911.2</v>
      </c>
      <c r="F989" s="20">
        <f t="shared" si="4"/>
        <v>955.6</v>
      </c>
      <c r="G989" s="76">
        <f t="shared" si="5"/>
        <v>955.6</v>
      </c>
    </row>
    <row r="990" spans="1:7">
      <c r="A990" s="6">
        <v>135</v>
      </c>
      <c r="B990" s="43" t="s">
        <v>444</v>
      </c>
      <c r="C990" s="87" t="s">
        <v>1036</v>
      </c>
      <c r="D990" s="69">
        <v>2</v>
      </c>
      <c r="E990" s="80">
        <v>625.29999999999995</v>
      </c>
      <c r="F990" s="20">
        <f t="shared" si="4"/>
        <v>312.64999999999998</v>
      </c>
      <c r="G990" s="76">
        <f t="shared" si="5"/>
        <v>312.64999999999998</v>
      </c>
    </row>
    <row r="991" spans="1:7">
      <c r="A991" s="6">
        <v>136</v>
      </c>
      <c r="B991" s="40" t="s">
        <v>445</v>
      </c>
      <c r="C991" s="83" t="s">
        <v>1037</v>
      </c>
      <c r="D991" s="72">
        <v>1</v>
      </c>
      <c r="E991" s="77">
        <v>3960</v>
      </c>
      <c r="F991" s="20">
        <f t="shared" si="4"/>
        <v>1980</v>
      </c>
      <c r="G991" s="76">
        <f t="shared" si="5"/>
        <v>1980</v>
      </c>
    </row>
    <row r="992" spans="1:7">
      <c r="A992" s="6">
        <v>137</v>
      </c>
      <c r="B992" s="43" t="s">
        <v>446</v>
      </c>
      <c r="C992" s="87" t="s">
        <v>1038</v>
      </c>
      <c r="D992" s="69">
        <v>1</v>
      </c>
      <c r="E992" s="80">
        <v>2234</v>
      </c>
      <c r="F992" s="20">
        <f t="shared" si="4"/>
        <v>1117</v>
      </c>
      <c r="G992" s="76">
        <f t="shared" si="5"/>
        <v>1117</v>
      </c>
    </row>
    <row r="993" spans="1:7">
      <c r="A993" s="6">
        <v>138</v>
      </c>
      <c r="B993" s="40" t="s">
        <v>447</v>
      </c>
      <c r="C993" s="83" t="s">
        <v>1039</v>
      </c>
      <c r="D993" s="72">
        <v>1</v>
      </c>
      <c r="E993" s="77">
        <v>1800</v>
      </c>
      <c r="F993" s="20">
        <f t="shared" si="4"/>
        <v>900</v>
      </c>
      <c r="G993" s="76">
        <f t="shared" si="5"/>
        <v>900</v>
      </c>
    </row>
    <row r="994" spans="1:7">
      <c r="A994" s="6">
        <v>139</v>
      </c>
      <c r="B994" s="43" t="s">
        <v>448</v>
      </c>
      <c r="C994" s="87" t="s">
        <v>1040</v>
      </c>
      <c r="D994" s="69">
        <v>1</v>
      </c>
      <c r="E994" s="80">
        <v>2248</v>
      </c>
      <c r="F994" s="20">
        <f t="shared" si="4"/>
        <v>1124</v>
      </c>
      <c r="G994" s="76">
        <f t="shared" si="5"/>
        <v>1124</v>
      </c>
    </row>
    <row r="995" spans="1:7">
      <c r="A995" s="6">
        <v>140</v>
      </c>
      <c r="B995" s="40" t="s">
        <v>449</v>
      </c>
      <c r="C995" s="83" t="s">
        <v>1041</v>
      </c>
      <c r="D995" s="72">
        <v>1</v>
      </c>
      <c r="E995" s="77">
        <v>1756</v>
      </c>
      <c r="F995" s="20">
        <f t="shared" si="4"/>
        <v>878</v>
      </c>
      <c r="G995" s="76">
        <f t="shared" si="5"/>
        <v>878</v>
      </c>
    </row>
    <row r="996" spans="1:7">
      <c r="A996" s="6">
        <v>141</v>
      </c>
      <c r="B996" s="43" t="s">
        <v>450</v>
      </c>
      <c r="C996" s="87" t="s">
        <v>1042</v>
      </c>
      <c r="D996" s="69">
        <v>1</v>
      </c>
      <c r="E996" s="80">
        <v>1681</v>
      </c>
      <c r="F996" s="20">
        <f t="shared" si="4"/>
        <v>840.5</v>
      </c>
      <c r="G996" s="76">
        <f t="shared" si="5"/>
        <v>840.5</v>
      </c>
    </row>
    <row r="997" spans="1:7">
      <c r="A997" s="6">
        <v>142</v>
      </c>
      <c r="B997" s="40" t="s">
        <v>451</v>
      </c>
      <c r="C997" s="83" t="s">
        <v>1043</v>
      </c>
      <c r="D997" s="72">
        <v>1</v>
      </c>
      <c r="E997" s="77">
        <v>1717</v>
      </c>
      <c r="F997" s="20">
        <f t="shared" si="4"/>
        <v>858.5</v>
      </c>
      <c r="G997" s="76">
        <f t="shared" si="5"/>
        <v>858.5</v>
      </c>
    </row>
    <row r="998" spans="1:7">
      <c r="A998" s="6">
        <v>143</v>
      </c>
      <c r="B998" s="43" t="s">
        <v>452</v>
      </c>
      <c r="C998" s="87" t="s">
        <v>1044</v>
      </c>
      <c r="D998" s="69">
        <v>1</v>
      </c>
      <c r="E998" s="80">
        <v>1657</v>
      </c>
      <c r="F998" s="20">
        <f t="shared" si="4"/>
        <v>828.5</v>
      </c>
      <c r="G998" s="76">
        <f t="shared" si="5"/>
        <v>828.5</v>
      </c>
    </row>
    <row r="999" spans="1:7">
      <c r="A999" s="6">
        <v>144</v>
      </c>
      <c r="B999" s="40" t="s">
        <v>453</v>
      </c>
      <c r="C999" s="83" t="s">
        <v>1045</v>
      </c>
      <c r="D999" s="72">
        <v>1</v>
      </c>
      <c r="E999" s="77">
        <v>1557</v>
      </c>
      <c r="F999" s="20">
        <f t="shared" si="4"/>
        <v>778.5</v>
      </c>
      <c r="G999" s="76">
        <f t="shared" si="5"/>
        <v>778.5</v>
      </c>
    </row>
    <row r="1000" spans="1:7">
      <c r="A1000" s="6">
        <v>145</v>
      </c>
      <c r="B1000" s="43" t="s">
        <v>454</v>
      </c>
      <c r="C1000" s="87" t="s">
        <v>1046</v>
      </c>
      <c r="D1000" s="69">
        <v>1</v>
      </c>
      <c r="E1000" s="80">
        <v>2155</v>
      </c>
      <c r="F1000" s="20">
        <f t="shared" si="4"/>
        <v>1077.5</v>
      </c>
      <c r="G1000" s="76">
        <f t="shared" si="5"/>
        <v>1077.5</v>
      </c>
    </row>
    <row r="1001" spans="1:7">
      <c r="A1001" s="6">
        <v>146</v>
      </c>
      <c r="B1001" s="40" t="s">
        <v>455</v>
      </c>
      <c r="C1001" s="83" t="s">
        <v>1047</v>
      </c>
      <c r="D1001" s="72">
        <v>1</v>
      </c>
      <c r="E1001" s="77">
        <v>1437</v>
      </c>
      <c r="F1001" s="20">
        <f t="shared" si="4"/>
        <v>718.5</v>
      </c>
      <c r="G1001" s="76">
        <f t="shared" si="5"/>
        <v>718.5</v>
      </c>
    </row>
    <row r="1002" spans="1:7">
      <c r="A1002" s="6">
        <v>147</v>
      </c>
      <c r="B1002" s="43" t="s">
        <v>456</v>
      </c>
      <c r="C1002" s="87" t="s">
        <v>1048</v>
      </c>
      <c r="D1002" s="69">
        <v>1</v>
      </c>
      <c r="E1002" s="80">
        <v>1113</v>
      </c>
      <c r="F1002" s="20">
        <f t="shared" si="4"/>
        <v>556.5</v>
      </c>
      <c r="G1002" s="76">
        <f t="shared" si="5"/>
        <v>556.5</v>
      </c>
    </row>
    <row r="1003" spans="1:7">
      <c r="A1003" s="6">
        <v>148</v>
      </c>
      <c r="B1003" s="40" t="s">
        <v>457</v>
      </c>
      <c r="C1003" s="83" t="s">
        <v>1049</v>
      </c>
      <c r="D1003" s="72">
        <v>1</v>
      </c>
      <c r="E1003" s="77">
        <v>4715</v>
      </c>
      <c r="F1003" s="20">
        <f t="shared" si="4"/>
        <v>2357.5</v>
      </c>
      <c r="G1003" s="76">
        <f t="shared" si="5"/>
        <v>2357.5</v>
      </c>
    </row>
    <row r="1004" spans="1:7">
      <c r="A1004" s="6">
        <v>149</v>
      </c>
      <c r="B1004" s="43" t="s">
        <v>458</v>
      </c>
      <c r="C1004" s="87" t="s">
        <v>1050</v>
      </c>
      <c r="D1004" s="69">
        <v>1</v>
      </c>
      <c r="E1004" s="80">
        <v>1092.92</v>
      </c>
      <c r="F1004" s="20">
        <f t="shared" si="4"/>
        <v>546.46</v>
      </c>
      <c r="G1004" s="76">
        <f t="shared" si="5"/>
        <v>546.46</v>
      </c>
    </row>
    <row r="1005" spans="1:7">
      <c r="A1005" s="6">
        <v>150</v>
      </c>
      <c r="B1005" s="40" t="s">
        <v>459</v>
      </c>
      <c r="C1005" s="83" t="s">
        <v>1051</v>
      </c>
      <c r="D1005" s="72">
        <v>1</v>
      </c>
      <c r="E1005" s="77">
        <v>1092.92</v>
      </c>
      <c r="F1005" s="20">
        <f t="shared" si="4"/>
        <v>546.46</v>
      </c>
      <c r="G1005" s="76">
        <f t="shared" si="5"/>
        <v>546.46</v>
      </c>
    </row>
    <row r="1006" spans="1:7">
      <c r="A1006" s="6">
        <v>151</v>
      </c>
      <c r="B1006" s="43" t="s">
        <v>460</v>
      </c>
      <c r="C1006" s="87" t="s">
        <v>1052</v>
      </c>
      <c r="D1006" s="69">
        <v>1</v>
      </c>
      <c r="E1006" s="80">
        <v>1360</v>
      </c>
      <c r="F1006" s="20">
        <f t="shared" si="4"/>
        <v>680</v>
      </c>
      <c r="G1006" s="76">
        <f t="shared" si="5"/>
        <v>680</v>
      </c>
    </row>
    <row r="1007" spans="1:7">
      <c r="A1007" s="6">
        <v>152</v>
      </c>
      <c r="B1007" s="40" t="s">
        <v>461</v>
      </c>
      <c r="C1007" s="83" t="s">
        <v>1053</v>
      </c>
      <c r="D1007" s="72">
        <v>1</v>
      </c>
      <c r="E1007" s="77">
        <v>534.04999999999995</v>
      </c>
      <c r="F1007" s="20">
        <f t="shared" si="4"/>
        <v>267.02499999999998</v>
      </c>
      <c r="G1007" s="76">
        <f t="shared" si="5"/>
        <v>267.02499999999998</v>
      </c>
    </row>
    <row r="1008" spans="1:7">
      <c r="A1008" s="6">
        <v>153</v>
      </c>
      <c r="B1008" s="43" t="s">
        <v>462</v>
      </c>
      <c r="C1008" s="87" t="s">
        <v>1054</v>
      </c>
      <c r="D1008" s="69">
        <v>1</v>
      </c>
      <c r="E1008" s="80">
        <v>1270</v>
      </c>
      <c r="F1008" s="20">
        <f t="shared" si="4"/>
        <v>635</v>
      </c>
      <c r="G1008" s="76">
        <f t="shared" si="5"/>
        <v>635</v>
      </c>
    </row>
    <row r="1009" spans="1:7">
      <c r="A1009" s="6">
        <v>154</v>
      </c>
      <c r="B1009" s="40" t="s">
        <v>463</v>
      </c>
      <c r="C1009" s="83" t="s">
        <v>1055</v>
      </c>
      <c r="D1009" s="72">
        <v>1</v>
      </c>
      <c r="E1009" s="77">
        <v>980</v>
      </c>
      <c r="F1009" s="20">
        <f t="shared" si="4"/>
        <v>490</v>
      </c>
      <c r="G1009" s="76">
        <f t="shared" si="5"/>
        <v>490</v>
      </c>
    </row>
    <row r="1010" spans="1:7">
      <c r="A1010" s="6">
        <v>155</v>
      </c>
      <c r="B1010" s="43" t="s">
        <v>464</v>
      </c>
      <c r="C1010" s="87" t="s">
        <v>1056</v>
      </c>
      <c r="D1010" s="69">
        <v>1</v>
      </c>
      <c r="E1010" s="80">
        <v>720</v>
      </c>
      <c r="F1010" s="20">
        <f t="shared" si="4"/>
        <v>360</v>
      </c>
      <c r="G1010" s="76">
        <f t="shared" si="5"/>
        <v>360</v>
      </c>
    </row>
    <row r="1011" spans="1:7">
      <c r="A1011" s="6">
        <v>156</v>
      </c>
      <c r="B1011" s="40" t="s">
        <v>465</v>
      </c>
      <c r="C1011" s="83" t="s">
        <v>1057</v>
      </c>
      <c r="D1011" s="72">
        <v>1</v>
      </c>
      <c r="E1011" s="77">
        <v>2870</v>
      </c>
      <c r="F1011" s="20">
        <f t="shared" si="4"/>
        <v>1435</v>
      </c>
      <c r="G1011" s="76">
        <f t="shared" si="5"/>
        <v>1435</v>
      </c>
    </row>
    <row r="1012" spans="1:7">
      <c r="A1012" s="6">
        <v>157</v>
      </c>
      <c r="B1012" s="43" t="s">
        <v>466</v>
      </c>
      <c r="C1012" s="87" t="s">
        <v>1058</v>
      </c>
      <c r="D1012" s="69">
        <v>2</v>
      </c>
      <c r="E1012" s="80">
        <v>2000</v>
      </c>
      <c r="F1012" s="20">
        <f t="shared" si="4"/>
        <v>1000</v>
      </c>
      <c r="G1012" s="76">
        <f t="shared" si="5"/>
        <v>1000</v>
      </c>
    </row>
    <row r="1013" spans="1:7">
      <c r="A1013" s="6">
        <v>158</v>
      </c>
      <c r="B1013" s="40" t="s">
        <v>467</v>
      </c>
      <c r="C1013" s="83" t="s">
        <v>1059</v>
      </c>
      <c r="D1013" s="72">
        <v>1</v>
      </c>
      <c r="E1013" s="77">
        <v>110</v>
      </c>
      <c r="F1013" s="20">
        <f t="shared" si="4"/>
        <v>55</v>
      </c>
      <c r="G1013" s="76">
        <f t="shared" si="5"/>
        <v>55</v>
      </c>
    </row>
    <row r="1014" spans="1:7">
      <c r="A1014" s="6">
        <v>159</v>
      </c>
      <c r="B1014" s="43" t="s">
        <v>467</v>
      </c>
      <c r="C1014" s="87" t="s">
        <v>1059</v>
      </c>
      <c r="D1014" s="69">
        <v>1</v>
      </c>
      <c r="E1014" s="80">
        <v>110</v>
      </c>
      <c r="F1014" s="20">
        <f t="shared" si="4"/>
        <v>55</v>
      </c>
      <c r="G1014" s="76">
        <f t="shared" si="5"/>
        <v>55</v>
      </c>
    </row>
    <row r="1015" spans="1:7">
      <c r="A1015" s="6">
        <v>160</v>
      </c>
      <c r="B1015" s="40" t="s">
        <v>468</v>
      </c>
      <c r="C1015" s="83" t="s">
        <v>1060</v>
      </c>
      <c r="D1015" s="72">
        <v>4</v>
      </c>
      <c r="E1015" s="77">
        <v>300</v>
      </c>
      <c r="F1015" s="20">
        <f t="shared" si="4"/>
        <v>150</v>
      </c>
      <c r="G1015" s="76">
        <f t="shared" si="5"/>
        <v>150</v>
      </c>
    </row>
    <row r="1016" spans="1:7">
      <c r="A1016" s="6">
        <v>161</v>
      </c>
      <c r="B1016" s="43" t="s">
        <v>469</v>
      </c>
      <c r="C1016" s="87" t="s">
        <v>1061</v>
      </c>
      <c r="D1016" s="69">
        <v>4</v>
      </c>
      <c r="E1016" s="80">
        <v>200</v>
      </c>
      <c r="F1016" s="20">
        <f t="shared" si="4"/>
        <v>100</v>
      </c>
      <c r="G1016" s="76">
        <f t="shared" si="5"/>
        <v>100</v>
      </c>
    </row>
    <row r="1017" spans="1:7">
      <c r="A1017" s="6">
        <v>162</v>
      </c>
      <c r="B1017" s="43" t="s">
        <v>470</v>
      </c>
      <c r="C1017" s="87" t="s">
        <v>1062</v>
      </c>
      <c r="D1017" s="69">
        <v>4</v>
      </c>
      <c r="E1017" s="80">
        <v>180</v>
      </c>
      <c r="F1017" s="20">
        <f t="shared" si="4"/>
        <v>90</v>
      </c>
      <c r="G1017" s="76">
        <f t="shared" si="5"/>
        <v>90</v>
      </c>
    </row>
    <row r="1018" spans="1:7">
      <c r="A1018" s="6">
        <v>163</v>
      </c>
      <c r="B1018" s="40" t="s">
        <v>471</v>
      </c>
      <c r="C1018" s="83" t="s">
        <v>1063</v>
      </c>
      <c r="D1018" s="72">
        <v>4</v>
      </c>
      <c r="E1018" s="77">
        <v>380</v>
      </c>
      <c r="F1018" s="20">
        <f t="shared" si="4"/>
        <v>190</v>
      </c>
      <c r="G1018" s="76">
        <f t="shared" si="5"/>
        <v>190</v>
      </c>
    </row>
    <row r="1019" spans="1:7">
      <c r="A1019" s="6">
        <v>164</v>
      </c>
      <c r="B1019" s="40" t="s">
        <v>472</v>
      </c>
      <c r="C1019" s="83" t="s">
        <v>1064</v>
      </c>
      <c r="D1019" s="72">
        <v>1</v>
      </c>
      <c r="E1019" s="77">
        <v>749</v>
      </c>
      <c r="F1019" s="20">
        <f t="shared" si="4"/>
        <v>374.5</v>
      </c>
      <c r="G1019" s="76">
        <f t="shared" si="5"/>
        <v>374.5</v>
      </c>
    </row>
    <row r="1020" spans="1:7">
      <c r="A1020" s="6">
        <v>165</v>
      </c>
      <c r="B1020" s="43" t="s">
        <v>473</v>
      </c>
      <c r="C1020" s="87" t="s">
        <v>1065</v>
      </c>
      <c r="D1020" s="69">
        <v>1</v>
      </c>
      <c r="E1020" s="80">
        <v>2155</v>
      </c>
      <c r="F1020" s="20">
        <f t="shared" si="4"/>
        <v>1077.5</v>
      </c>
      <c r="G1020" s="76">
        <f t="shared" si="5"/>
        <v>1077.5</v>
      </c>
    </row>
    <row r="1021" spans="1:7">
      <c r="A1021" s="6">
        <v>166</v>
      </c>
      <c r="B1021" s="43" t="s">
        <v>474</v>
      </c>
      <c r="C1021" s="87" t="s">
        <v>1066</v>
      </c>
      <c r="D1021" s="69">
        <v>7</v>
      </c>
      <c r="E1021" s="80">
        <v>33689.4</v>
      </c>
      <c r="F1021" s="20">
        <f t="shared" si="4"/>
        <v>16844.7</v>
      </c>
      <c r="G1021" s="76">
        <f t="shared" si="5"/>
        <v>16844.7</v>
      </c>
    </row>
    <row r="1022" spans="1:7">
      <c r="A1022" s="6">
        <v>167</v>
      </c>
      <c r="B1022" s="43" t="s">
        <v>475</v>
      </c>
      <c r="C1022" s="87" t="s">
        <v>1067</v>
      </c>
      <c r="D1022" s="69">
        <v>3</v>
      </c>
      <c r="E1022" s="80">
        <v>17310</v>
      </c>
      <c r="F1022" s="20">
        <f t="shared" ref="F1022:F1071" si="6">E1022*50/100</f>
        <v>8655</v>
      </c>
      <c r="G1022" s="76">
        <f t="shared" ref="G1022:G1071" si="7">E1022-F1022</f>
        <v>8655</v>
      </c>
    </row>
    <row r="1023" spans="1:7">
      <c r="A1023" s="6">
        <v>168</v>
      </c>
      <c r="B1023" s="40" t="s">
        <v>475</v>
      </c>
      <c r="C1023" s="83" t="s">
        <v>1067</v>
      </c>
      <c r="D1023" s="72">
        <v>2</v>
      </c>
      <c r="E1023" s="77">
        <v>11540</v>
      </c>
      <c r="F1023" s="20">
        <f t="shared" si="6"/>
        <v>5770</v>
      </c>
      <c r="G1023" s="76">
        <f t="shared" si="7"/>
        <v>5770</v>
      </c>
    </row>
    <row r="1024" spans="1:7">
      <c r="A1024" s="6">
        <v>169</v>
      </c>
      <c r="B1024" s="40" t="s">
        <v>476</v>
      </c>
      <c r="C1024" s="83" t="s">
        <v>1068</v>
      </c>
      <c r="D1024" s="72">
        <v>5</v>
      </c>
      <c r="E1024" s="77">
        <v>4075</v>
      </c>
      <c r="F1024" s="20">
        <f t="shared" si="6"/>
        <v>2037.5</v>
      </c>
      <c r="G1024" s="76">
        <f t="shared" si="7"/>
        <v>2037.5</v>
      </c>
    </row>
    <row r="1025" spans="1:7">
      <c r="A1025" s="6">
        <v>170</v>
      </c>
      <c r="B1025" s="43" t="s">
        <v>477</v>
      </c>
      <c r="C1025" s="87" t="s">
        <v>1069</v>
      </c>
      <c r="D1025" s="69">
        <v>20</v>
      </c>
      <c r="E1025" s="80">
        <v>1740</v>
      </c>
      <c r="F1025" s="20">
        <f t="shared" si="6"/>
        <v>870</v>
      </c>
      <c r="G1025" s="76">
        <f t="shared" si="7"/>
        <v>870</v>
      </c>
    </row>
    <row r="1026" spans="1:7">
      <c r="A1026" s="6">
        <v>171</v>
      </c>
      <c r="B1026" s="40" t="s">
        <v>478</v>
      </c>
      <c r="C1026" s="83" t="s">
        <v>1070</v>
      </c>
      <c r="D1026" s="72">
        <v>1</v>
      </c>
      <c r="E1026" s="77">
        <v>354</v>
      </c>
      <c r="F1026" s="20">
        <f t="shared" si="6"/>
        <v>177</v>
      </c>
      <c r="G1026" s="76">
        <f t="shared" si="7"/>
        <v>177</v>
      </c>
    </row>
    <row r="1027" spans="1:7">
      <c r="A1027" s="6">
        <v>172</v>
      </c>
      <c r="B1027" s="40" t="s">
        <v>479</v>
      </c>
      <c r="C1027" s="83" t="s">
        <v>1071</v>
      </c>
      <c r="D1027" s="71">
        <v>2</v>
      </c>
      <c r="E1027" s="77">
        <v>5842.2</v>
      </c>
      <c r="F1027" s="20">
        <f t="shared" si="6"/>
        <v>2921.1</v>
      </c>
      <c r="G1027" s="76">
        <f t="shared" si="7"/>
        <v>2921.1</v>
      </c>
    </row>
    <row r="1028" spans="1:7">
      <c r="A1028" s="6">
        <v>173</v>
      </c>
      <c r="B1028" s="39" t="s">
        <v>480</v>
      </c>
      <c r="C1028" s="84" t="s">
        <v>1072</v>
      </c>
      <c r="D1028" s="69">
        <v>1</v>
      </c>
      <c r="E1028" s="76">
        <v>100</v>
      </c>
      <c r="F1028" s="20">
        <f t="shared" si="6"/>
        <v>50</v>
      </c>
      <c r="G1028" s="76">
        <f t="shared" si="7"/>
        <v>50</v>
      </c>
    </row>
    <row r="1029" spans="1:7">
      <c r="A1029" s="6">
        <v>174</v>
      </c>
      <c r="B1029" s="40" t="s">
        <v>481</v>
      </c>
      <c r="C1029" s="83" t="s">
        <v>1073</v>
      </c>
      <c r="D1029" s="70">
        <v>7</v>
      </c>
      <c r="E1029" s="77">
        <v>350</v>
      </c>
      <c r="F1029" s="20">
        <f t="shared" si="6"/>
        <v>175</v>
      </c>
      <c r="G1029" s="76">
        <f t="shared" si="7"/>
        <v>175</v>
      </c>
    </row>
    <row r="1030" spans="1:7">
      <c r="A1030" s="6">
        <v>175</v>
      </c>
      <c r="B1030" s="41" t="s">
        <v>482</v>
      </c>
      <c r="C1030" s="85" t="s">
        <v>1074</v>
      </c>
      <c r="D1030" s="69">
        <v>1</v>
      </c>
      <c r="E1030" s="78">
        <v>47</v>
      </c>
      <c r="F1030" s="20">
        <f t="shared" si="6"/>
        <v>23.5</v>
      </c>
      <c r="G1030" s="76">
        <f t="shared" si="7"/>
        <v>23.5</v>
      </c>
    </row>
    <row r="1031" spans="1:7">
      <c r="A1031" s="6">
        <v>176</v>
      </c>
      <c r="B1031" s="40" t="s">
        <v>483</v>
      </c>
      <c r="C1031" s="83" t="s">
        <v>1075</v>
      </c>
      <c r="D1031" s="70">
        <v>1</v>
      </c>
      <c r="E1031" s="77">
        <v>15</v>
      </c>
      <c r="F1031" s="20">
        <f t="shared" si="6"/>
        <v>7.5</v>
      </c>
      <c r="G1031" s="76">
        <f t="shared" si="7"/>
        <v>7.5</v>
      </c>
    </row>
    <row r="1032" spans="1:7">
      <c r="A1032" s="6">
        <v>177</v>
      </c>
      <c r="B1032" s="41" t="s">
        <v>484</v>
      </c>
      <c r="C1032" s="85" t="s">
        <v>1076</v>
      </c>
      <c r="D1032" s="69">
        <v>1</v>
      </c>
      <c r="E1032" s="78">
        <v>14</v>
      </c>
      <c r="F1032" s="20">
        <f t="shared" si="6"/>
        <v>7</v>
      </c>
      <c r="G1032" s="76">
        <f t="shared" si="7"/>
        <v>7</v>
      </c>
    </row>
    <row r="1033" spans="1:7">
      <c r="A1033" s="6">
        <v>178</v>
      </c>
      <c r="B1033" s="40" t="s">
        <v>485</v>
      </c>
      <c r="C1033" s="83" t="s">
        <v>1077</v>
      </c>
      <c r="D1033" s="70">
        <v>7</v>
      </c>
      <c r="E1033" s="77">
        <v>350</v>
      </c>
      <c r="F1033" s="20">
        <f t="shared" si="6"/>
        <v>175</v>
      </c>
      <c r="G1033" s="76">
        <f t="shared" si="7"/>
        <v>175</v>
      </c>
    </row>
    <row r="1034" spans="1:7">
      <c r="A1034" s="6">
        <v>179</v>
      </c>
      <c r="B1034" s="41" t="s">
        <v>486</v>
      </c>
      <c r="C1034" s="85" t="s">
        <v>1078</v>
      </c>
      <c r="D1034" s="69">
        <v>1</v>
      </c>
      <c r="E1034" s="78">
        <v>100</v>
      </c>
      <c r="F1034" s="20">
        <f t="shared" si="6"/>
        <v>50</v>
      </c>
      <c r="G1034" s="76">
        <f t="shared" si="7"/>
        <v>50</v>
      </c>
    </row>
    <row r="1035" spans="1:7">
      <c r="A1035" s="6">
        <v>180</v>
      </c>
      <c r="B1035" s="40" t="s">
        <v>487</v>
      </c>
      <c r="C1035" s="83" t="s">
        <v>1079</v>
      </c>
      <c r="D1035" s="71">
        <v>1</v>
      </c>
      <c r="E1035" s="77">
        <v>50</v>
      </c>
      <c r="F1035" s="20">
        <f t="shared" si="6"/>
        <v>25</v>
      </c>
      <c r="G1035" s="76">
        <f t="shared" si="7"/>
        <v>25</v>
      </c>
    </row>
    <row r="1036" spans="1:7">
      <c r="A1036" s="6">
        <v>181</v>
      </c>
      <c r="B1036" s="39" t="s">
        <v>488</v>
      </c>
      <c r="C1036" s="84" t="s">
        <v>1080</v>
      </c>
      <c r="D1036" s="69">
        <v>1</v>
      </c>
      <c r="E1036" s="80">
        <v>399.04</v>
      </c>
      <c r="F1036" s="20">
        <f t="shared" si="6"/>
        <v>199.52</v>
      </c>
      <c r="G1036" s="76">
        <f t="shared" si="7"/>
        <v>199.52</v>
      </c>
    </row>
    <row r="1037" spans="1:7">
      <c r="A1037" s="6">
        <v>182</v>
      </c>
      <c r="B1037" s="40" t="s">
        <v>488</v>
      </c>
      <c r="C1037" s="83" t="s">
        <v>1080</v>
      </c>
      <c r="D1037" s="71">
        <v>1</v>
      </c>
      <c r="E1037" s="77">
        <v>399.05</v>
      </c>
      <c r="F1037" s="20">
        <f t="shared" si="6"/>
        <v>199.52500000000001</v>
      </c>
      <c r="G1037" s="76">
        <f t="shared" si="7"/>
        <v>199.52500000000001</v>
      </c>
    </row>
    <row r="1038" spans="1:7">
      <c r="A1038" s="6">
        <v>183</v>
      </c>
      <c r="B1038" s="42" t="s">
        <v>488</v>
      </c>
      <c r="C1038" s="86" t="s">
        <v>1080</v>
      </c>
      <c r="D1038" s="69">
        <v>1</v>
      </c>
      <c r="E1038" s="80">
        <v>271.24</v>
      </c>
      <c r="F1038" s="20">
        <f t="shared" si="6"/>
        <v>135.62</v>
      </c>
      <c r="G1038" s="76">
        <f t="shared" si="7"/>
        <v>135.62</v>
      </c>
    </row>
    <row r="1039" spans="1:7">
      <c r="A1039" s="6">
        <v>184</v>
      </c>
      <c r="B1039" s="40" t="s">
        <v>488</v>
      </c>
      <c r="C1039" s="83" t="s">
        <v>1080</v>
      </c>
      <c r="D1039" s="72">
        <v>1</v>
      </c>
      <c r="E1039" s="77">
        <v>399.05</v>
      </c>
      <c r="F1039" s="20">
        <f t="shared" si="6"/>
        <v>199.52500000000001</v>
      </c>
      <c r="G1039" s="76">
        <f t="shared" si="7"/>
        <v>199.52500000000001</v>
      </c>
    </row>
    <row r="1040" spans="1:7">
      <c r="A1040" s="6">
        <v>185</v>
      </c>
      <c r="B1040" s="43" t="s">
        <v>488</v>
      </c>
      <c r="C1040" s="87" t="s">
        <v>1080</v>
      </c>
      <c r="D1040" s="69">
        <v>1</v>
      </c>
      <c r="E1040" s="80">
        <v>399.05</v>
      </c>
      <c r="F1040" s="20">
        <f t="shared" si="6"/>
        <v>199.52500000000001</v>
      </c>
      <c r="G1040" s="76">
        <f t="shared" si="7"/>
        <v>199.52500000000001</v>
      </c>
    </row>
    <row r="1041" spans="1:7">
      <c r="A1041" s="6">
        <v>186</v>
      </c>
      <c r="B1041" s="40" t="s">
        <v>488</v>
      </c>
      <c r="C1041" s="83" t="s">
        <v>1080</v>
      </c>
      <c r="D1041" s="72">
        <v>2</v>
      </c>
      <c r="E1041" s="77">
        <v>542.48</v>
      </c>
      <c r="F1041" s="20">
        <f t="shared" si="6"/>
        <v>271.24</v>
      </c>
      <c r="G1041" s="76">
        <f t="shared" si="7"/>
        <v>271.24</v>
      </c>
    </row>
    <row r="1042" spans="1:7">
      <c r="A1042" s="6">
        <v>187</v>
      </c>
      <c r="B1042" s="43" t="s">
        <v>489</v>
      </c>
      <c r="C1042" s="87" t="s">
        <v>1081</v>
      </c>
      <c r="D1042" s="69">
        <v>1</v>
      </c>
      <c r="E1042" s="80">
        <v>630</v>
      </c>
      <c r="F1042" s="20">
        <f t="shared" si="6"/>
        <v>315</v>
      </c>
      <c r="G1042" s="76">
        <f t="shared" si="7"/>
        <v>315</v>
      </c>
    </row>
    <row r="1043" spans="1:7">
      <c r="A1043" s="6">
        <v>188</v>
      </c>
      <c r="B1043" s="43" t="s">
        <v>490</v>
      </c>
      <c r="C1043" s="87" t="s">
        <v>1082</v>
      </c>
      <c r="D1043" s="69">
        <v>1</v>
      </c>
      <c r="E1043" s="80">
        <v>657</v>
      </c>
      <c r="F1043" s="20">
        <f t="shared" si="6"/>
        <v>328.5</v>
      </c>
      <c r="G1043" s="76">
        <f t="shared" si="7"/>
        <v>328.5</v>
      </c>
    </row>
    <row r="1044" spans="1:7">
      <c r="A1044" s="6">
        <v>189</v>
      </c>
      <c r="B1044" s="40" t="s">
        <v>490</v>
      </c>
      <c r="C1044" s="83" t="s">
        <v>1082</v>
      </c>
      <c r="D1044" s="72">
        <v>1</v>
      </c>
      <c r="E1044" s="77">
        <v>590</v>
      </c>
      <c r="F1044" s="20">
        <f t="shared" si="6"/>
        <v>295</v>
      </c>
      <c r="G1044" s="76">
        <f t="shared" si="7"/>
        <v>295</v>
      </c>
    </row>
    <row r="1045" spans="1:7">
      <c r="A1045" s="6">
        <v>190</v>
      </c>
      <c r="B1045" s="43" t="s">
        <v>490</v>
      </c>
      <c r="C1045" s="87" t="s">
        <v>1082</v>
      </c>
      <c r="D1045" s="69">
        <v>1</v>
      </c>
      <c r="E1045" s="80">
        <v>325</v>
      </c>
      <c r="F1045" s="20">
        <f t="shared" si="6"/>
        <v>162.5</v>
      </c>
      <c r="G1045" s="76">
        <f t="shared" si="7"/>
        <v>162.5</v>
      </c>
    </row>
    <row r="1046" spans="1:7">
      <c r="A1046" s="6">
        <v>191</v>
      </c>
      <c r="B1046" s="40" t="s">
        <v>491</v>
      </c>
      <c r="C1046" s="83" t="s">
        <v>1083</v>
      </c>
      <c r="D1046" s="72">
        <v>1</v>
      </c>
      <c r="E1046" s="77">
        <v>1500</v>
      </c>
      <c r="F1046" s="20">
        <f t="shared" si="6"/>
        <v>750</v>
      </c>
      <c r="G1046" s="76">
        <f t="shared" si="7"/>
        <v>750</v>
      </c>
    </row>
    <row r="1047" spans="1:7">
      <c r="A1047" s="6">
        <v>192</v>
      </c>
      <c r="B1047" s="43" t="s">
        <v>492</v>
      </c>
      <c r="C1047" s="87" t="s">
        <v>1084</v>
      </c>
      <c r="D1047" s="69">
        <v>5</v>
      </c>
      <c r="E1047" s="80">
        <v>10000</v>
      </c>
      <c r="F1047" s="20">
        <f t="shared" si="6"/>
        <v>5000</v>
      </c>
      <c r="G1047" s="76">
        <f t="shared" si="7"/>
        <v>5000</v>
      </c>
    </row>
    <row r="1048" spans="1:7">
      <c r="A1048" s="6">
        <v>193</v>
      </c>
      <c r="B1048" s="40" t="s">
        <v>492</v>
      </c>
      <c r="C1048" s="83" t="s">
        <v>1084</v>
      </c>
      <c r="D1048" s="72">
        <v>2</v>
      </c>
      <c r="E1048" s="77">
        <v>4000</v>
      </c>
      <c r="F1048" s="20">
        <f t="shared" si="6"/>
        <v>2000</v>
      </c>
      <c r="G1048" s="76">
        <f t="shared" si="7"/>
        <v>2000</v>
      </c>
    </row>
    <row r="1049" spans="1:7">
      <c r="A1049" s="6">
        <v>194</v>
      </c>
      <c r="B1049" s="43" t="s">
        <v>493</v>
      </c>
      <c r="C1049" s="87" t="s">
        <v>1085</v>
      </c>
      <c r="D1049" s="69">
        <v>5</v>
      </c>
      <c r="E1049" s="80">
        <v>6000</v>
      </c>
      <c r="F1049" s="20">
        <f t="shared" si="6"/>
        <v>3000</v>
      </c>
      <c r="G1049" s="76">
        <f t="shared" si="7"/>
        <v>3000</v>
      </c>
    </row>
    <row r="1050" spans="1:7">
      <c r="A1050" s="6">
        <v>195</v>
      </c>
      <c r="B1050" s="40" t="s">
        <v>494</v>
      </c>
      <c r="C1050" s="83" t="s">
        <v>1086</v>
      </c>
      <c r="D1050" s="72">
        <v>1</v>
      </c>
      <c r="E1050" s="77">
        <v>146.4</v>
      </c>
      <c r="F1050" s="20">
        <f t="shared" si="6"/>
        <v>73.2</v>
      </c>
      <c r="G1050" s="76">
        <f t="shared" si="7"/>
        <v>73.2</v>
      </c>
    </row>
    <row r="1051" spans="1:7">
      <c r="A1051" s="6">
        <v>196</v>
      </c>
      <c r="B1051" s="43" t="s">
        <v>495</v>
      </c>
      <c r="C1051" s="87" t="s">
        <v>1087</v>
      </c>
      <c r="D1051" s="69">
        <v>1</v>
      </c>
      <c r="E1051" s="80">
        <v>1900</v>
      </c>
      <c r="F1051" s="20">
        <f t="shared" si="6"/>
        <v>950</v>
      </c>
      <c r="G1051" s="76">
        <f t="shared" si="7"/>
        <v>950</v>
      </c>
    </row>
    <row r="1052" spans="1:7">
      <c r="A1052" s="6">
        <v>197</v>
      </c>
      <c r="B1052" s="40" t="s">
        <v>496</v>
      </c>
      <c r="C1052" s="83" t="s">
        <v>1088</v>
      </c>
      <c r="D1052" s="72">
        <v>1</v>
      </c>
      <c r="E1052" s="77">
        <v>2960</v>
      </c>
      <c r="F1052" s="20">
        <f t="shared" si="6"/>
        <v>1480</v>
      </c>
      <c r="G1052" s="76">
        <f t="shared" si="7"/>
        <v>1480</v>
      </c>
    </row>
    <row r="1053" spans="1:7">
      <c r="A1053" s="6">
        <v>198</v>
      </c>
      <c r="B1053" s="43" t="s">
        <v>497</v>
      </c>
      <c r="C1053" s="87" t="s">
        <v>1089</v>
      </c>
      <c r="D1053" s="69">
        <v>1</v>
      </c>
      <c r="E1053" s="80">
        <v>2960</v>
      </c>
      <c r="F1053" s="20">
        <f t="shared" si="6"/>
        <v>1480</v>
      </c>
      <c r="G1053" s="76">
        <f t="shared" si="7"/>
        <v>1480</v>
      </c>
    </row>
    <row r="1054" spans="1:7">
      <c r="A1054" s="6">
        <v>199</v>
      </c>
      <c r="B1054" s="40" t="s">
        <v>498</v>
      </c>
      <c r="C1054" s="83" t="s">
        <v>1090</v>
      </c>
      <c r="D1054" s="72">
        <v>1</v>
      </c>
      <c r="E1054" s="77">
        <v>630.70000000000005</v>
      </c>
      <c r="F1054" s="20">
        <f t="shared" si="6"/>
        <v>315.35000000000002</v>
      </c>
      <c r="G1054" s="76">
        <f t="shared" si="7"/>
        <v>315.35000000000002</v>
      </c>
    </row>
    <row r="1055" spans="1:7">
      <c r="A1055" s="6">
        <v>200</v>
      </c>
      <c r="B1055" s="43" t="s">
        <v>499</v>
      </c>
      <c r="C1055" s="87" t="s">
        <v>1091</v>
      </c>
      <c r="D1055" s="69">
        <v>1</v>
      </c>
      <c r="E1055" s="80">
        <v>290</v>
      </c>
      <c r="F1055" s="20">
        <f t="shared" si="6"/>
        <v>145</v>
      </c>
      <c r="G1055" s="76">
        <f t="shared" si="7"/>
        <v>145</v>
      </c>
    </row>
    <row r="1056" spans="1:7">
      <c r="A1056" s="6">
        <v>201</v>
      </c>
      <c r="B1056" s="40" t="s">
        <v>500</v>
      </c>
      <c r="C1056" s="83" t="s">
        <v>1092</v>
      </c>
      <c r="D1056" s="72">
        <v>1</v>
      </c>
      <c r="E1056" s="77">
        <v>335</v>
      </c>
      <c r="F1056" s="20">
        <f t="shared" si="6"/>
        <v>167.5</v>
      </c>
      <c r="G1056" s="76">
        <f t="shared" si="7"/>
        <v>167.5</v>
      </c>
    </row>
    <row r="1057" spans="1:7">
      <c r="A1057" s="6">
        <v>202</v>
      </c>
      <c r="B1057" s="43" t="s">
        <v>501</v>
      </c>
      <c r="C1057" s="87" t="s">
        <v>1093</v>
      </c>
      <c r="D1057" s="69">
        <v>1</v>
      </c>
      <c r="E1057" s="80">
        <v>400</v>
      </c>
      <c r="F1057" s="20">
        <f t="shared" si="6"/>
        <v>200</v>
      </c>
      <c r="G1057" s="76">
        <f t="shared" si="7"/>
        <v>200</v>
      </c>
    </row>
    <row r="1058" spans="1:7">
      <c r="A1058" s="6">
        <v>203</v>
      </c>
      <c r="B1058" s="40" t="s">
        <v>501</v>
      </c>
      <c r="C1058" s="83" t="s">
        <v>1093</v>
      </c>
      <c r="D1058" s="72">
        <v>1</v>
      </c>
      <c r="E1058" s="77">
        <v>400</v>
      </c>
      <c r="F1058" s="20">
        <f t="shared" si="6"/>
        <v>200</v>
      </c>
      <c r="G1058" s="76">
        <f t="shared" si="7"/>
        <v>200</v>
      </c>
    </row>
    <row r="1059" spans="1:7">
      <c r="A1059" s="6">
        <v>204</v>
      </c>
      <c r="B1059" s="43" t="s">
        <v>502</v>
      </c>
      <c r="C1059" s="87" t="s">
        <v>1094</v>
      </c>
      <c r="D1059" s="69">
        <v>1</v>
      </c>
      <c r="E1059" s="80">
        <v>345</v>
      </c>
      <c r="F1059" s="20">
        <f t="shared" si="6"/>
        <v>172.5</v>
      </c>
      <c r="G1059" s="76">
        <f t="shared" si="7"/>
        <v>172.5</v>
      </c>
    </row>
    <row r="1060" spans="1:7">
      <c r="A1060" s="6">
        <v>205</v>
      </c>
      <c r="B1060" s="40" t="s">
        <v>503</v>
      </c>
      <c r="C1060" s="83" t="s">
        <v>1095</v>
      </c>
      <c r="D1060" s="72">
        <v>1</v>
      </c>
      <c r="E1060" s="77">
        <v>1980</v>
      </c>
      <c r="F1060" s="20">
        <f t="shared" si="6"/>
        <v>990</v>
      </c>
      <c r="G1060" s="76">
        <f t="shared" si="7"/>
        <v>990</v>
      </c>
    </row>
    <row r="1061" spans="1:7">
      <c r="A1061" s="6">
        <v>206</v>
      </c>
      <c r="B1061" s="43" t="s">
        <v>504</v>
      </c>
      <c r="C1061" s="87" t="s">
        <v>1096</v>
      </c>
      <c r="D1061" s="69">
        <v>1</v>
      </c>
      <c r="E1061" s="80">
        <v>1435</v>
      </c>
      <c r="F1061" s="20">
        <f t="shared" si="6"/>
        <v>717.5</v>
      </c>
      <c r="G1061" s="76">
        <f t="shared" si="7"/>
        <v>717.5</v>
      </c>
    </row>
    <row r="1062" spans="1:7">
      <c r="A1062" s="6">
        <v>207</v>
      </c>
      <c r="B1062" s="40" t="s">
        <v>505</v>
      </c>
      <c r="C1062" s="83" t="s">
        <v>1097</v>
      </c>
      <c r="D1062" s="72">
        <v>1</v>
      </c>
      <c r="E1062" s="77">
        <v>182</v>
      </c>
      <c r="F1062" s="20">
        <f t="shared" si="6"/>
        <v>91</v>
      </c>
      <c r="G1062" s="76">
        <f t="shared" si="7"/>
        <v>91</v>
      </c>
    </row>
    <row r="1063" spans="1:7">
      <c r="A1063" s="6">
        <v>208</v>
      </c>
      <c r="B1063" s="43" t="s">
        <v>506</v>
      </c>
      <c r="C1063" s="87" t="s">
        <v>1098</v>
      </c>
      <c r="D1063" s="69">
        <v>1</v>
      </c>
      <c r="E1063" s="80">
        <v>1080</v>
      </c>
      <c r="F1063" s="20">
        <f t="shared" si="6"/>
        <v>540</v>
      </c>
      <c r="G1063" s="76">
        <f t="shared" si="7"/>
        <v>540</v>
      </c>
    </row>
    <row r="1064" spans="1:7">
      <c r="A1064" s="6">
        <v>209</v>
      </c>
      <c r="B1064" s="40" t="s">
        <v>506</v>
      </c>
      <c r="C1064" s="83" t="s">
        <v>1098</v>
      </c>
      <c r="D1064" s="72">
        <v>1</v>
      </c>
      <c r="E1064" s="77">
        <v>1080</v>
      </c>
      <c r="F1064" s="20">
        <f t="shared" si="6"/>
        <v>540</v>
      </c>
      <c r="G1064" s="76">
        <f t="shared" si="7"/>
        <v>540</v>
      </c>
    </row>
    <row r="1065" spans="1:7">
      <c r="A1065" s="6">
        <v>210</v>
      </c>
      <c r="B1065" s="43" t="s">
        <v>507</v>
      </c>
      <c r="C1065" s="87" t="s">
        <v>1099</v>
      </c>
      <c r="D1065" s="69">
        <v>1</v>
      </c>
      <c r="E1065" s="80">
        <v>900</v>
      </c>
      <c r="F1065" s="20">
        <f t="shared" si="6"/>
        <v>450</v>
      </c>
      <c r="G1065" s="76">
        <f t="shared" si="7"/>
        <v>450</v>
      </c>
    </row>
    <row r="1066" spans="1:7">
      <c r="A1066" s="6">
        <v>211</v>
      </c>
      <c r="B1066" s="40" t="s">
        <v>508</v>
      </c>
      <c r="C1066" s="83" t="s">
        <v>1100</v>
      </c>
      <c r="D1066" s="72">
        <v>3</v>
      </c>
      <c r="E1066" s="77">
        <v>450</v>
      </c>
      <c r="F1066" s="20">
        <f t="shared" si="6"/>
        <v>225</v>
      </c>
      <c r="G1066" s="76">
        <f t="shared" si="7"/>
        <v>225</v>
      </c>
    </row>
    <row r="1067" spans="1:7">
      <c r="A1067" s="6">
        <v>212</v>
      </c>
      <c r="B1067" s="43" t="s">
        <v>509</v>
      </c>
      <c r="C1067" s="87" t="s">
        <v>1101</v>
      </c>
      <c r="D1067" s="69">
        <v>1</v>
      </c>
      <c r="E1067" s="80">
        <v>1219</v>
      </c>
      <c r="F1067" s="20">
        <f t="shared" si="6"/>
        <v>609.5</v>
      </c>
      <c r="G1067" s="76">
        <f t="shared" si="7"/>
        <v>609.5</v>
      </c>
    </row>
    <row r="1068" spans="1:7">
      <c r="A1068" s="6">
        <v>213</v>
      </c>
      <c r="B1068" s="40" t="s">
        <v>510</v>
      </c>
      <c r="C1068" s="83" t="s">
        <v>1102</v>
      </c>
      <c r="D1068" s="72">
        <v>2</v>
      </c>
      <c r="E1068" s="77">
        <v>700</v>
      </c>
      <c r="F1068" s="20">
        <f t="shared" si="6"/>
        <v>350</v>
      </c>
      <c r="G1068" s="76">
        <f t="shared" si="7"/>
        <v>350</v>
      </c>
    </row>
    <row r="1069" spans="1:7">
      <c r="A1069" s="6">
        <v>214</v>
      </c>
      <c r="B1069" s="43" t="s">
        <v>511</v>
      </c>
      <c r="C1069" s="87" t="s">
        <v>1103</v>
      </c>
      <c r="D1069" s="69">
        <v>1</v>
      </c>
      <c r="E1069" s="80">
        <v>450</v>
      </c>
      <c r="F1069" s="20">
        <f t="shared" si="6"/>
        <v>225</v>
      </c>
      <c r="G1069" s="76">
        <f t="shared" si="7"/>
        <v>225</v>
      </c>
    </row>
    <row r="1070" spans="1:7">
      <c r="A1070" s="6">
        <v>215</v>
      </c>
      <c r="B1070" s="40" t="s">
        <v>512</v>
      </c>
      <c r="C1070" s="83" t="s">
        <v>1104</v>
      </c>
      <c r="D1070" s="72">
        <v>1</v>
      </c>
      <c r="E1070" s="77">
        <v>3620</v>
      </c>
      <c r="F1070" s="20">
        <f t="shared" si="6"/>
        <v>1810</v>
      </c>
      <c r="G1070" s="76">
        <f t="shared" si="7"/>
        <v>1810</v>
      </c>
    </row>
    <row r="1071" spans="1:7">
      <c r="A1071" s="6">
        <v>216</v>
      </c>
      <c r="B1071" s="43" t="s">
        <v>513</v>
      </c>
      <c r="C1071" s="87" t="s">
        <v>1105</v>
      </c>
      <c r="D1071" s="69">
        <v>1</v>
      </c>
      <c r="E1071" s="80">
        <v>2383.33</v>
      </c>
      <c r="F1071" s="20">
        <f t="shared" si="6"/>
        <v>1191.665</v>
      </c>
      <c r="G1071" s="76">
        <f t="shared" si="7"/>
        <v>1191.665</v>
      </c>
    </row>
    <row r="1072" spans="1:7">
      <c r="A1072" s="6">
        <v>217</v>
      </c>
      <c r="B1072" s="40" t="s">
        <v>514</v>
      </c>
      <c r="C1072" s="83" t="s">
        <v>1106</v>
      </c>
      <c r="D1072" s="72">
        <v>1</v>
      </c>
      <c r="E1072" s="77">
        <v>1070</v>
      </c>
      <c r="F1072" s="20">
        <f t="shared" ref="F1072:F1110" si="8">E1072*50/100</f>
        <v>535</v>
      </c>
      <c r="G1072" s="76">
        <f t="shared" ref="G1072:G1110" si="9">E1072-F1072</f>
        <v>535</v>
      </c>
    </row>
    <row r="1073" spans="1:7">
      <c r="A1073" s="6">
        <v>218</v>
      </c>
      <c r="B1073" s="43" t="s">
        <v>515</v>
      </c>
      <c r="C1073" s="87" t="s">
        <v>1107</v>
      </c>
      <c r="D1073" s="69">
        <v>1</v>
      </c>
      <c r="E1073" s="80">
        <v>585</v>
      </c>
      <c r="F1073" s="20">
        <f t="shared" si="8"/>
        <v>292.5</v>
      </c>
      <c r="G1073" s="76">
        <f t="shared" si="9"/>
        <v>292.5</v>
      </c>
    </row>
    <row r="1074" spans="1:7">
      <c r="A1074" s="6">
        <v>219</v>
      </c>
      <c r="B1074" s="40" t="s">
        <v>515</v>
      </c>
      <c r="C1074" s="83" t="s">
        <v>1107</v>
      </c>
      <c r="D1074" s="72">
        <v>1</v>
      </c>
      <c r="E1074" s="77">
        <v>525</v>
      </c>
      <c r="F1074" s="20">
        <f t="shared" si="8"/>
        <v>262.5</v>
      </c>
      <c r="G1074" s="76">
        <f t="shared" si="9"/>
        <v>262.5</v>
      </c>
    </row>
    <row r="1075" spans="1:7">
      <c r="A1075" s="6">
        <v>220</v>
      </c>
      <c r="B1075" s="43" t="s">
        <v>516</v>
      </c>
      <c r="C1075" s="87" t="s">
        <v>1108</v>
      </c>
      <c r="D1075" s="69">
        <v>1</v>
      </c>
      <c r="E1075" s="80">
        <v>1765</v>
      </c>
      <c r="F1075" s="20">
        <f t="shared" si="8"/>
        <v>882.5</v>
      </c>
      <c r="G1075" s="76">
        <f t="shared" si="9"/>
        <v>882.5</v>
      </c>
    </row>
    <row r="1076" spans="1:7">
      <c r="A1076" s="6">
        <v>221</v>
      </c>
      <c r="B1076" s="40" t="s">
        <v>517</v>
      </c>
      <c r="C1076" s="83" t="s">
        <v>1109</v>
      </c>
      <c r="D1076" s="72">
        <v>1</v>
      </c>
      <c r="E1076" s="77">
        <v>470</v>
      </c>
      <c r="F1076" s="20">
        <f t="shared" si="8"/>
        <v>235</v>
      </c>
      <c r="G1076" s="76">
        <f t="shared" si="9"/>
        <v>235</v>
      </c>
    </row>
    <row r="1077" spans="1:7">
      <c r="A1077" s="6">
        <v>222</v>
      </c>
      <c r="B1077" s="43" t="s">
        <v>517</v>
      </c>
      <c r="C1077" s="87" t="s">
        <v>1109</v>
      </c>
      <c r="D1077" s="69">
        <v>1</v>
      </c>
      <c r="E1077" s="80">
        <v>485</v>
      </c>
      <c r="F1077" s="20">
        <f t="shared" si="8"/>
        <v>242.5</v>
      </c>
      <c r="G1077" s="76">
        <f t="shared" si="9"/>
        <v>242.5</v>
      </c>
    </row>
    <row r="1078" spans="1:7">
      <c r="A1078" s="6">
        <v>223</v>
      </c>
      <c r="B1078" s="40" t="s">
        <v>517</v>
      </c>
      <c r="C1078" s="83" t="s">
        <v>1109</v>
      </c>
      <c r="D1078" s="72">
        <v>1</v>
      </c>
      <c r="E1078" s="77">
        <v>485</v>
      </c>
      <c r="F1078" s="20">
        <f t="shared" si="8"/>
        <v>242.5</v>
      </c>
      <c r="G1078" s="76">
        <f t="shared" si="9"/>
        <v>242.5</v>
      </c>
    </row>
    <row r="1079" spans="1:7">
      <c r="A1079" s="6">
        <v>224</v>
      </c>
      <c r="B1079" s="43" t="s">
        <v>518</v>
      </c>
      <c r="C1079" s="87" t="s">
        <v>1110</v>
      </c>
      <c r="D1079" s="69">
        <v>1</v>
      </c>
      <c r="E1079" s="80">
        <v>290</v>
      </c>
      <c r="F1079" s="20">
        <f t="shared" si="8"/>
        <v>145</v>
      </c>
      <c r="G1079" s="76">
        <f t="shared" si="9"/>
        <v>145</v>
      </c>
    </row>
    <row r="1080" spans="1:7">
      <c r="A1080" s="6">
        <v>225</v>
      </c>
      <c r="B1080" s="40" t="s">
        <v>519</v>
      </c>
      <c r="C1080" s="83" t="s">
        <v>1111</v>
      </c>
      <c r="D1080" s="72">
        <v>1</v>
      </c>
      <c r="E1080" s="77">
        <v>1140</v>
      </c>
      <c r="F1080" s="20">
        <f t="shared" si="8"/>
        <v>570</v>
      </c>
      <c r="G1080" s="76">
        <f t="shared" si="9"/>
        <v>570</v>
      </c>
    </row>
    <row r="1081" spans="1:7">
      <c r="A1081" s="6">
        <v>226</v>
      </c>
      <c r="B1081" s="43" t="s">
        <v>520</v>
      </c>
      <c r="C1081" s="87" t="s">
        <v>1112</v>
      </c>
      <c r="D1081" s="69">
        <v>2</v>
      </c>
      <c r="E1081" s="80">
        <v>100</v>
      </c>
      <c r="F1081" s="20">
        <f t="shared" si="8"/>
        <v>50</v>
      </c>
      <c r="G1081" s="76">
        <f t="shared" si="9"/>
        <v>50</v>
      </c>
    </row>
    <row r="1082" spans="1:7">
      <c r="A1082" s="6">
        <v>227</v>
      </c>
      <c r="B1082" s="40" t="s">
        <v>520</v>
      </c>
      <c r="C1082" s="83" t="s">
        <v>1112</v>
      </c>
      <c r="D1082" s="72">
        <v>1</v>
      </c>
      <c r="E1082" s="77">
        <v>85</v>
      </c>
      <c r="F1082" s="20">
        <f t="shared" si="8"/>
        <v>42.5</v>
      </c>
      <c r="G1082" s="76">
        <f t="shared" si="9"/>
        <v>42.5</v>
      </c>
    </row>
    <row r="1083" spans="1:7">
      <c r="A1083" s="6">
        <v>228</v>
      </c>
      <c r="B1083" s="43" t="s">
        <v>520</v>
      </c>
      <c r="C1083" s="87" t="s">
        <v>1112</v>
      </c>
      <c r="D1083" s="69">
        <v>3</v>
      </c>
      <c r="E1083" s="80">
        <v>240</v>
      </c>
      <c r="F1083" s="20">
        <f t="shared" si="8"/>
        <v>120</v>
      </c>
      <c r="G1083" s="76">
        <f t="shared" si="9"/>
        <v>120</v>
      </c>
    </row>
    <row r="1084" spans="1:7">
      <c r="A1084" s="6">
        <v>229</v>
      </c>
      <c r="B1084" s="40" t="s">
        <v>520</v>
      </c>
      <c r="C1084" s="83" t="s">
        <v>1112</v>
      </c>
      <c r="D1084" s="72">
        <v>2</v>
      </c>
      <c r="E1084" s="77">
        <v>200</v>
      </c>
      <c r="F1084" s="20">
        <f t="shared" si="8"/>
        <v>100</v>
      </c>
      <c r="G1084" s="76">
        <f t="shared" si="9"/>
        <v>100</v>
      </c>
    </row>
    <row r="1085" spans="1:7">
      <c r="A1085" s="6">
        <v>230</v>
      </c>
      <c r="B1085" s="43" t="s">
        <v>520</v>
      </c>
      <c r="C1085" s="87" t="s">
        <v>1112</v>
      </c>
      <c r="D1085" s="69">
        <v>1</v>
      </c>
      <c r="E1085" s="80">
        <v>150</v>
      </c>
      <c r="F1085" s="20">
        <f t="shared" si="8"/>
        <v>75</v>
      </c>
      <c r="G1085" s="76">
        <f t="shared" si="9"/>
        <v>75</v>
      </c>
    </row>
    <row r="1086" spans="1:7">
      <c r="A1086" s="6">
        <v>231</v>
      </c>
      <c r="B1086" s="40" t="s">
        <v>521</v>
      </c>
      <c r="C1086" s="83" t="s">
        <v>1113</v>
      </c>
      <c r="D1086" s="72">
        <v>1</v>
      </c>
      <c r="E1086" s="77">
        <v>2225</v>
      </c>
      <c r="F1086" s="20">
        <f t="shared" si="8"/>
        <v>1112.5</v>
      </c>
      <c r="G1086" s="76">
        <f t="shared" si="9"/>
        <v>1112.5</v>
      </c>
    </row>
    <row r="1087" spans="1:7">
      <c r="A1087" s="6">
        <v>232</v>
      </c>
      <c r="B1087" s="43" t="s">
        <v>522</v>
      </c>
      <c r="C1087" s="87" t="s">
        <v>1114</v>
      </c>
      <c r="D1087" s="69">
        <v>2</v>
      </c>
      <c r="E1087" s="80">
        <v>3360</v>
      </c>
      <c r="F1087" s="20">
        <f t="shared" si="8"/>
        <v>1680</v>
      </c>
      <c r="G1087" s="76">
        <f t="shared" si="9"/>
        <v>1680</v>
      </c>
    </row>
    <row r="1088" spans="1:7">
      <c r="A1088" s="6">
        <v>233</v>
      </c>
      <c r="B1088" s="40" t="s">
        <v>523</v>
      </c>
      <c r="C1088" s="83" t="s">
        <v>1115</v>
      </c>
      <c r="D1088" s="72">
        <v>1</v>
      </c>
      <c r="E1088" s="77">
        <v>180</v>
      </c>
      <c r="F1088" s="20">
        <f t="shared" si="8"/>
        <v>90</v>
      </c>
      <c r="G1088" s="76">
        <f t="shared" si="9"/>
        <v>90</v>
      </c>
    </row>
    <row r="1089" spans="1:7">
      <c r="A1089" s="6">
        <v>234</v>
      </c>
      <c r="B1089" s="43" t="s">
        <v>524</v>
      </c>
      <c r="C1089" s="87" t="s">
        <v>1116</v>
      </c>
      <c r="D1089" s="69">
        <v>1</v>
      </c>
      <c r="E1089" s="80">
        <v>720</v>
      </c>
      <c r="F1089" s="20">
        <f t="shared" si="8"/>
        <v>360</v>
      </c>
      <c r="G1089" s="76">
        <f t="shared" si="9"/>
        <v>360</v>
      </c>
    </row>
    <row r="1090" spans="1:7">
      <c r="A1090" s="6">
        <v>235</v>
      </c>
      <c r="B1090" s="40" t="s">
        <v>525</v>
      </c>
      <c r="C1090" s="83" t="s">
        <v>1117</v>
      </c>
      <c r="D1090" s="72">
        <v>3</v>
      </c>
      <c r="E1090" s="77">
        <v>3441</v>
      </c>
      <c r="F1090" s="20">
        <f t="shared" si="8"/>
        <v>1720.5</v>
      </c>
      <c r="G1090" s="76">
        <f t="shared" si="9"/>
        <v>1720.5</v>
      </c>
    </row>
    <row r="1091" spans="1:7">
      <c r="A1091" s="6">
        <v>236</v>
      </c>
      <c r="B1091" s="43" t="s">
        <v>526</v>
      </c>
      <c r="C1091" s="87" t="s">
        <v>1118</v>
      </c>
      <c r="D1091" s="69">
        <v>1</v>
      </c>
      <c r="E1091" s="80">
        <v>370</v>
      </c>
      <c r="F1091" s="20">
        <f t="shared" si="8"/>
        <v>185</v>
      </c>
      <c r="G1091" s="76">
        <f t="shared" si="9"/>
        <v>185</v>
      </c>
    </row>
    <row r="1092" spans="1:7">
      <c r="A1092" s="6">
        <v>237</v>
      </c>
      <c r="B1092" s="43" t="s">
        <v>527</v>
      </c>
      <c r="C1092" s="87" t="s">
        <v>1119</v>
      </c>
      <c r="D1092" s="69">
        <v>1</v>
      </c>
      <c r="E1092" s="80">
        <v>448</v>
      </c>
      <c r="F1092" s="20">
        <f t="shared" si="8"/>
        <v>224</v>
      </c>
      <c r="G1092" s="76">
        <f t="shared" si="9"/>
        <v>224</v>
      </c>
    </row>
    <row r="1093" spans="1:7">
      <c r="A1093" s="6">
        <v>238</v>
      </c>
      <c r="B1093" s="40" t="s">
        <v>527</v>
      </c>
      <c r="C1093" s="83" t="s">
        <v>1119</v>
      </c>
      <c r="D1093" s="72">
        <v>5</v>
      </c>
      <c r="E1093" s="77">
        <v>2750</v>
      </c>
      <c r="F1093" s="20">
        <f t="shared" si="8"/>
        <v>1375</v>
      </c>
      <c r="G1093" s="76">
        <f t="shared" si="9"/>
        <v>1375</v>
      </c>
    </row>
    <row r="1094" spans="1:7">
      <c r="A1094" s="6">
        <v>239</v>
      </c>
      <c r="B1094" s="43" t="s">
        <v>527</v>
      </c>
      <c r="C1094" s="87" t="s">
        <v>1119</v>
      </c>
      <c r="D1094" s="69">
        <v>2</v>
      </c>
      <c r="E1094" s="80">
        <v>896</v>
      </c>
      <c r="F1094" s="20">
        <f t="shared" si="8"/>
        <v>448</v>
      </c>
      <c r="G1094" s="76">
        <f t="shared" si="9"/>
        <v>448</v>
      </c>
    </row>
    <row r="1095" spans="1:7">
      <c r="A1095" s="6">
        <v>240</v>
      </c>
      <c r="B1095" s="40" t="s">
        <v>527</v>
      </c>
      <c r="C1095" s="83" t="s">
        <v>1119</v>
      </c>
      <c r="D1095" s="72">
        <v>2</v>
      </c>
      <c r="E1095" s="77">
        <v>896</v>
      </c>
      <c r="F1095" s="20">
        <f t="shared" si="8"/>
        <v>448</v>
      </c>
      <c r="G1095" s="76">
        <f t="shared" si="9"/>
        <v>448</v>
      </c>
    </row>
    <row r="1096" spans="1:7">
      <c r="A1096" s="6">
        <v>241</v>
      </c>
      <c r="B1096" s="43" t="s">
        <v>528</v>
      </c>
      <c r="C1096" s="87" t="s">
        <v>1120</v>
      </c>
      <c r="D1096" s="69">
        <v>1</v>
      </c>
      <c r="E1096" s="80">
        <v>1500</v>
      </c>
      <c r="F1096" s="20">
        <f t="shared" si="8"/>
        <v>750</v>
      </c>
      <c r="G1096" s="76">
        <f t="shared" si="9"/>
        <v>750</v>
      </c>
    </row>
    <row r="1097" spans="1:7">
      <c r="A1097" s="6">
        <v>242</v>
      </c>
      <c r="B1097" s="43" t="s">
        <v>529</v>
      </c>
      <c r="C1097" s="87" t="s">
        <v>1121</v>
      </c>
      <c r="D1097" s="69">
        <v>5</v>
      </c>
      <c r="E1097" s="80">
        <v>2980</v>
      </c>
      <c r="F1097" s="20">
        <f t="shared" si="8"/>
        <v>1490</v>
      </c>
      <c r="G1097" s="76">
        <f t="shared" si="9"/>
        <v>1490</v>
      </c>
    </row>
    <row r="1098" spans="1:7">
      <c r="A1098" s="6">
        <v>243</v>
      </c>
      <c r="B1098" s="43" t="s">
        <v>530</v>
      </c>
      <c r="C1098" s="87" t="s">
        <v>1122</v>
      </c>
      <c r="D1098" s="69">
        <v>1</v>
      </c>
      <c r="E1098" s="80">
        <v>1030</v>
      </c>
      <c r="F1098" s="20">
        <f t="shared" si="8"/>
        <v>515</v>
      </c>
      <c r="G1098" s="76">
        <f t="shared" si="9"/>
        <v>515</v>
      </c>
    </row>
    <row r="1099" spans="1:7">
      <c r="A1099" s="6">
        <v>244</v>
      </c>
      <c r="B1099" s="40" t="s">
        <v>531</v>
      </c>
      <c r="C1099" s="83" t="s">
        <v>1123</v>
      </c>
      <c r="D1099" s="72">
        <v>1</v>
      </c>
      <c r="E1099" s="77">
        <v>670</v>
      </c>
      <c r="F1099" s="20">
        <f t="shared" si="8"/>
        <v>335</v>
      </c>
      <c r="G1099" s="76">
        <f t="shared" si="9"/>
        <v>335</v>
      </c>
    </row>
    <row r="1100" spans="1:7">
      <c r="A1100" s="6">
        <v>245</v>
      </c>
      <c r="B1100" s="43" t="s">
        <v>532</v>
      </c>
      <c r="C1100" s="87" t="s">
        <v>1124</v>
      </c>
      <c r="D1100" s="69">
        <v>5</v>
      </c>
      <c r="E1100" s="80">
        <v>8375</v>
      </c>
      <c r="F1100" s="20">
        <f t="shared" si="8"/>
        <v>4187.5</v>
      </c>
      <c r="G1100" s="76">
        <f t="shared" si="9"/>
        <v>4187.5</v>
      </c>
    </row>
    <row r="1101" spans="1:7">
      <c r="A1101" s="6">
        <v>246</v>
      </c>
      <c r="B1101" s="40" t="s">
        <v>532</v>
      </c>
      <c r="C1101" s="83" t="s">
        <v>1125</v>
      </c>
      <c r="D1101" s="72">
        <v>1</v>
      </c>
      <c r="E1101" s="77">
        <v>2205</v>
      </c>
      <c r="F1101" s="20">
        <f t="shared" si="8"/>
        <v>1102.5</v>
      </c>
      <c r="G1101" s="76">
        <f t="shared" si="9"/>
        <v>1102.5</v>
      </c>
    </row>
    <row r="1102" spans="1:7">
      <c r="A1102" s="6">
        <v>247</v>
      </c>
      <c r="B1102" s="43" t="s">
        <v>533</v>
      </c>
      <c r="C1102" s="87" t="s">
        <v>1126</v>
      </c>
      <c r="D1102" s="69">
        <v>1</v>
      </c>
      <c r="E1102" s="80">
        <v>525</v>
      </c>
      <c r="F1102" s="20">
        <f t="shared" si="8"/>
        <v>262.5</v>
      </c>
      <c r="G1102" s="76">
        <f t="shared" si="9"/>
        <v>262.5</v>
      </c>
    </row>
    <row r="1103" spans="1:7">
      <c r="A1103" s="6">
        <v>248</v>
      </c>
      <c r="B1103" s="40" t="s">
        <v>534</v>
      </c>
      <c r="C1103" s="83" t="s">
        <v>1127</v>
      </c>
      <c r="D1103" s="72">
        <v>1</v>
      </c>
      <c r="E1103" s="77">
        <v>4450</v>
      </c>
      <c r="F1103" s="20">
        <f t="shared" si="8"/>
        <v>2225</v>
      </c>
      <c r="G1103" s="76">
        <f t="shared" si="9"/>
        <v>2225</v>
      </c>
    </row>
    <row r="1104" spans="1:7">
      <c r="A1104" s="6">
        <v>249</v>
      </c>
      <c r="B1104" s="43" t="s">
        <v>535</v>
      </c>
      <c r="C1104" s="87" t="s">
        <v>1128</v>
      </c>
      <c r="D1104" s="69">
        <v>1</v>
      </c>
      <c r="E1104" s="80">
        <v>3130</v>
      </c>
      <c r="F1104" s="20">
        <f t="shared" si="8"/>
        <v>1565</v>
      </c>
      <c r="G1104" s="76">
        <f t="shared" si="9"/>
        <v>1565</v>
      </c>
    </row>
    <row r="1105" spans="1:7">
      <c r="A1105" s="6">
        <v>250</v>
      </c>
      <c r="B1105" s="40" t="s">
        <v>534</v>
      </c>
      <c r="C1105" s="83" t="s">
        <v>1129</v>
      </c>
      <c r="D1105" s="72">
        <v>1</v>
      </c>
      <c r="E1105" s="77">
        <v>3355</v>
      </c>
      <c r="F1105" s="20">
        <f t="shared" si="8"/>
        <v>1677.5</v>
      </c>
      <c r="G1105" s="76">
        <f t="shared" si="9"/>
        <v>1677.5</v>
      </c>
    </row>
    <row r="1106" spans="1:7">
      <c r="A1106" s="6">
        <v>251</v>
      </c>
      <c r="B1106" s="43" t="s">
        <v>533</v>
      </c>
      <c r="C1106" s="87" t="s">
        <v>1130</v>
      </c>
      <c r="D1106" s="69">
        <v>3</v>
      </c>
      <c r="E1106" s="80">
        <v>1575</v>
      </c>
      <c r="F1106" s="20">
        <f t="shared" si="8"/>
        <v>787.5</v>
      </c>
      <c r="G1106" s="76">
        <f t="shared" si="9"/>
        <v>787.5</v>
      </c>
    </row>
    <row r="1107" spans="1:7">
      <c r="A1107" s="6">
        <v>252</v>
      </c>
      <c r="B1107" s="40" t="s">
        <v>536</v>
      </c>
      <c r="C1107" s="83" t="s">
        <v>1131</v>
      </c>
      <c r="D1107" s="72">
        <v>1</v>
      </c>
      <c r="E1107" s="77">
        <v>1555</v>
      </c>
      <c r="F1107" s="20">
        <f t="shared" si="8"/>
        <v>777.5</v>
      </c>
      <c r="G1107" s="76">
        <f t="shared" si="9"/>
        <v>777.5</v>
      </c>
    </row>
    <row r="1108" spans="1:7">
      <c r="A1108" s="6">
        <v>253</v>
      </c>
      <c r="B1108" s="43" t="s">
        <v>537</v>
      </c>
      <c r="C1108" s="87" t="s">
        <v>1132</v>
      </c>
      <c r="D1108" s="69">
        <v>1</v>
      </c>
      <c r="E1108" s="80">
        <v>350</v>
      </c>
      <c r="F1108" s="20">
        <f t="shared" si="8"/>
        <v>175</v>
      </c>
      <c r="G1108" s="76">
        <f t="shared" si="9"/>
        <v>175</v>
      </c>
    </row>
    <row r="1109" spans="1:7">
      <c r="A1109" s="6">
        <v>254</v>
      </c>
      <c r="B1109" s="40" t="s">
        <v>538</v>
      </c>
      <c r="C1109" s="83" t="s">
        <v>1133</v>
      </c>
      <c r="D1109" s="72">
        <v>2</v>
      </c>
      <c r="E1109" s="77">
        <v>2710</v>
      </c>
      <c r="F1109" s="20">
        <f t="shared" si="8"/>
        <v>1355</v>
      </c>
      <c r="G1109" s="76">
        <f t="shared" si="9"/>
        <v>1355</v>
      </c>
    </row>
    <row r="1110" spans="1:7">
      <c r="A1110" s="6">
        <v>255</v>
      </c>
      <c r="B1110" s="43" t="s">
        <v>539</v>
      </c>
      <c r="C1110" s="87" t="s">
        <v>1134</v>
      </c>
      <c r="D1110" s="69">
        <v>4</v>
      </c>
      <c r="E1110" s="80">
        <v>5420</v>
      </c>
      <c r="F1110" s="20">
        <f t="shared" si="8"/>
        <v>2710</v>
      </c>
      <c r="G1110" s="76">
        <f t="shared" si="9"/>
        <v>2710</v>
      </c>
    </row>
    <row r="1111" spans="1:7">
      <c r="A1111" s="6">
        <v>256</v>
      </c>
      <c r="B1111" s="40" t="s">
        <v>532</v>
      </c>
      <c r="C1111" s="83" t="s">
        <v>1135</v>
      </c>
      <c r="D1111" s="72">
        <v>1</v>
      </c>
      <c r="E1111" s="77">
        <v>2055</v>
      </c>
      <c r="F1111" s="20">
        <f t="shared" ref="F1111:F1141" si="10">E1111*50/100</f>
        <v>1027.5</v>
      </c>
      <c r="G1111" s="76">
        <f t="shared" ref="G1111:G1141" si="11">E1111-F1111</f>
        <v>1027.5</v>
      </c>
    </row>
    <row r="1112" spans="1:7">
      <c r="A1112" s="6">
        <v>257</v>
      </c>
      <c r="B1112" s="43" t="s">
        <v>540</v>
      </c>
      <c r="C1112" s="87" t="s">
        <v>1136</v>
      </c>
      <c r="D1112" s="69">
        <v>1</v>
      </c>
      <c r="E1112" s="80">
        <v>1250</v>
      </c>
      <c r="F1112" s="20">
        <f t="shared" si="10"/>
        <v>625</v>
      </c>
      <c r="G1112" s="76">
        <f t="shared" si="11"/>
        <v>625</v>
      </c>
    </row>
    <row r="1113" spans="1:7">
      <c r="A1113" s="6">
        <v>258</v>
      </c>
      <c r="B1113" s="40" t="s">
        <v>541</v>
      </c>
      <c r="C1113" s="83" t="s">
        <v>1137</v>
      </c>
      <c r="D1113" s="72">
        <v>1</v>
      </c>
      <c r="E1113" s="77">
        <v>2640</v>
      </c>
      <c r="F1113" s="20">
        <f t="shared" si="10"/>
        <v>1320</v>
      </c>
      <c r="G1113" s="76">
        <f t="shared" si="11"/>
        <v>1320</v>
      </c>
    </row>
    <row r="1114" spans="1:7">
      <c r="A1114" s="6">
        <v>259</v>
      </c>
      <c r="B1114" s="43" t="s">
        <v>542</v>
      </c>
      <c r="C1114" s="87" t="s">
        <v>1138</v>
      </c>
      <c r="D1114" s="69">
        <v>1</v>
      </c>
      <c r="E1114" s="80">
        <v>2130</v>
      </c>
      <c r="F1114" s="20">
        <f t="shared" si="10"/>
        <v>1065</v>
      </c>
      <c r="G1114" s="76">
        <f t="shared" si="11"/>
        <v>1065</v>
      </c>
    </row>
    <row r="1115" spans="1:7">
      <c r="A1115" s="6">
        <v>260</v>
      </c>
      <c r="B1115" s="40" t="s">
        <v>543</v>
      </c>
      <c r="C1115" s="83" t="s">
        <v>1139</v>
      </c>
      <c r="D1115" s="72">
        <v>1</v>
      </c>
      <c r="E1115" s="77">
        <v>6500</v>
      </c>
      <c r="F1115" s="20">
        <f t="shared" si="10"/>
        <v>3250</v>
      </c>
      <c r="G1115" s="76">
        <f t="shared" si="11"/>
        <v>3250</v>
      </c>
    </row>
    <row r="1116" spans="1:7">
      <c r="A1116" s="6">
        <v>261</v>
      </c>
      <c r="B1116" s="43" t="s">
        <v>544</v>
      </c>
      <c r="C1116" s="87" t="s">
        <v>1140</v>
      </c>
      <c r="D1116" s="69">
        <v>1</v>
      </c>
      <c r="E1116" s="80">
        <v>5000</v>
      </c>
      <c r="F1116" s="20">
        <f t="shared" si="10"/>
        <v>2500</v>
      </c>
      <c r="G1116" s="76">
        <f t="shared" si="11"/>
        <v>2500</v>
      </c>
    </row>
    <row r="1117" spans="1:7">
      <c r="A1117" s="6">
        <v>262</v>
      </c>
      <c r="B1117" s="43" t="s">
        <v>545</v>
      </c>
      <c r="C1117" s="87" t="s">
        <v>1141</v>
      </c>
      <c r="D1117" s="69">
        <v>1</v>
      </c>
      <c r="E1117" s="80">
        <v>2050</v>
      </c>
      <c r="F1117" s="20">
        <f t="shared" si="10"/>
        <v>1025</v>
      </c>
      <c r="G1117" s="76">
        <f t="shared" si="11"/>
        <v>1025</v>
      </c>
    </row>
    <row r="1118" spans="1:7">
      <c r="A1118" s="6">
        <v>263</v>
      </c>
      <c r="B1118" s="40" t="s">
        <v>546</v>
      </c>
      <c r="C1118" s="83" t="s">
        <v>1142</v>
      </c>
      <c r="D1118" s="72">
        <v>1</v>
      </c>
      <c r="E1118" s="77">
        <v>1880</v>
      </c>
      <c r="F1118" s="20">
        <f t="shared" si="10"/>
        <v>940</v>
      </c>
      <c r="G1118" s="76">
        <f t="shared" si="11"/>
        <v>940</v>
      </c>
    </row>
    <row r="1119" spans="1:7">
      <c r="A1119" s="6">
        <v>264</v>
      </c>
      <c r="B1119" s="43" t="s">
        <v>547</v>
      </c>
      <c r="C1119" s="87" t="s">
        <v>1143</v>
      </c>
      <c r="D1119" s="69">
        <v>1</v>
      </c>
      <c r="E1119" s="80">
        <v>3790</v>
      </c>
      <c r="F1119" s="20">
        <f t="shared" si="10"/>
        <v>1895</v>
      </c>
      <c r="G1119" s="76">
        <f t="shared" si="11"/>
        <v>1895</v>
      </c>
    </row>
    <row r="1120" spans="1:7">
      <c r="A1120" s="6">
        <v>265</v>
      </c>
      <c r="B1120" s="40" t="s">
        <v>548</v>
      </c>
      <c r="C1120" s="83" t="s">
        <v>1144</v>
      </c>
      <c r="D1120" s="72">
        <v>1</v>
      </c>
      <c r="E1120" s="77">
        <v>3780</v>
      </c>
      <c r="F1120" s="20">
        <f t="shared" si="10"/>
        <v>1890</v>
      </c>
      <c r="G1120" s="76">
        <f t="shared" si="11"/>
        <v>1890</v>
      </c>
    </row>
    <row r="1121" spans="1:7">
      <c r="A1121" s="6">
        <v>266</v>
      </c>
      <c r="B1121" s="43" t="s">
        <v>549</v>
      </c>
      <c r="C1121" s="87" t="s">
        <v>1145</v>
      </c>
      <c r="D1121" s="69">
        <v>1</v>
      </c>
      <c r="E1121" s="80">
        <v>2910</v>
      </c>
      <c r="F1121" s="20">
        <f t="shared" si="10"/>
        <v>1455</v>
      </c>
      <c r="G1121" s="76">
        <f t="shared" si="11"/>
        <v>1455</v>
      </c>
    </row>
    <row r="1122" spans="1:7">
      <c r="A1122" s="6">
        <v>267</v>
      </c>
      <c r="B1122" s="40" t="s">
        <v>550</v>
      </c>
      <c r="C1122" s="83" t="s">
        <v>1146</v>
      </c>
      <c r="D1122" s="72">
        <v>1</v>
      </c>
      <c r="E1122" s="77">
        <v>2265</v>
      </c>
      <c r="F1122" s="20">
        <f t="shared" si="10"/>
        <v>1132.5</v>
      </c>
      <c r="G1122" s="76">
        <f t="shared" si="11"/>
        <v>1132.5</v>
      </c>
    </row>
    <row r="1123" spans="1:7">
      <c r="A1123" s="6">
        <v>268</v>
      </c>
      <c r="B1123" s="43" t="s">
        <v>551</v>
      </c>
      <c r="C1123" s="87" t="s">
        <v>1147</v>
      </c>
      <c r="D1123" s="69">
        <v>1</v>
      </c>
      <c r="E1123" s="80">
        <v>1310</v>
      </c>
      <c r="F1123" s="20">
        <f t="shared" si="10"/>
        <v>655</v>
      </c>
      <c r="G1123" s="76">
        <f t="shared" si="11"/>
        <v>655</v>
      </c>
    </row>
    <row r="1124" spans="1:7">
      <c r="A1124" s="6">
        <v>269</v>
      </c>
      <c r="B1124" s="40" t="s">
        <v>552</v>
      </c>
      <c r="C1124" s="83" t="s">
        <v>1148</v>
      </c>
      <c r="D1124" s="72">
        <v>2</v>
      </c>
      <c r="E1124" s="77">
        <v>6270</v>
      </c>
      <c r="F1124" s="20">
        <f t="shared" si="10"/>
        <v>3135</v>
      </c>
      <c r="G1124" s="76">
        <f t="shared" si="11"/>
        <v>3135</v>
      </c>
    </row>
    <row r="1125" spans="1:7">
      <c r="A1125" s="6">
        <v>270</v>
      </c>
      <c r="B1125" s="43" t="s">
        <v>553</v>
      </c>
      <c r="C1125" s="87" t="s">
        <v>1149</v>
      </c>
      <c r="D1125" s="69">
        <v>1</v>
      </c>
      <c r="E1125" s="80">
        <v>2530</v>
      </c>
      <c r="F1125" s="20">
        <f t="shared" si="10"/>
        <v>1265</v>
      </c>
      <c r="G1125" s="76">
        <f t="shared" si="11"/>
        <v>1265</v>
      </c>
    </row>
    <row r="1126" spans="1:7">
      <c r="A1126" s="6">
        <v>271</v>
      </c>
      <c r="B1126" s="40" t="s">
        <v>549</v>
      </c>
      <c r="C1126" s="83" t="s">
        <v>1150</v>
      </c>
      <c r="D1126" s="72">
        <v>1</v>
      </c>
      <c r="E1126" s="77">
        <v>2935</v>
      </c>
      <c r="F1126" s="20">
        <f t="shared" si="10"/>
        <v>1467.5</v>
      </c>
      <c r="G1126" s="76">
        <f t="shared" si="11"/>
        <v>1467.5</v>
      </c>
    </row>
    <row r="1127" spans="1:7">
      <c r="A1127" s="6">
        <v>272</v>
      </c>
      <c r="B1127" s="43" t="s">
        <v>532</v>
      </c>
      <c r="C1127" s="87" t="s">
        <v>1151</v>
      </c>
      <c r="D1127" s="69">
        <v>2</v>
      </c>
      <c r="E1127" s="80">
        <v>3390</v>
      </c>
      <c r="F1127" s="20">
        <f t="shared" si="10"/>
        <v>1695</v>
      </c>
      <c r="G1127" s="76">
        <f t="shared" si="11"/>
        <v>1695</v>
      </c>
    </row>
    <row r="1128" spans="1:7">
      <c r="A1128" s="6">
        <v>273</v>
      </c>
      <c r="B1128" s="40" t="s">
        <v>554</v>
      </c>
      <c r="C1128" s="83" t="s">
        <v>1152</v>
      </c>
      <c r="D1128" s="72">
        <v>1</v>
      </c>
      <c r="E1128" s="77">
        <v>1450</v>
      </c>
      <c r="F1128" s="20">
        <f t="shared" si="10"/>
        <v>725</v>
      </c>
      <c r="G1128" s="76">
        <f t="shared" si="11"/>
        <v>725</v>
      </c>
    </row>
    <row r="1129" spans="1:7">
      <c r="A1129" s="6">
        <v>274</v>
      </c>
      <c r="B1129" s="43" t="s">
        <v>555</v>
      </c>
      <c r="C1129" s="87" t="s">
        <v>1153</v>
      </c>
      <c r="D1129" s="69">
        <v>1</v>
      </c>
      <c r="E1129" s="80">
        <v>525</v>
      </c>
      <c r="F1129" s="20">
        <f t="shared" si="10"/>
        <v>262.5</v>
      </c>
      <c r="G1129" s="76">
        <f t="shared" si="11"/>
        <v>262.5</v>
      </c>
    </row>
    <row r="1130" spans="1:7">
      <c r="A1130" s="6">
        <v>275</v>
      </c>
      <c r="B1130" s="40" t="s">
        <v>556</v>
      </c>
      <c r="C1130" s="83" t="s">
        <v>1154</v>
      </c>
      <c r="D1130" s="72">
        <v>2</v>
      </c>
      <c r="E1130" s="77">
        <v>5560</v>
      </c>
      <c r="F1130" s="20">
        <f t="shared" si="10"/>
        <v>2780</v>
      </c>
      <c r="G1130" s="76">
        <f t="shared" si="11"/>
        <v>2780</v>
      </c>
    </row>
    <row r="1131" spans="1:7">
      <c r="A1131" s="6">
        <v>276</v>
      </c>
      <c r="B1131" s="43" t="s">
        <v>557</v>
      </c>
      <c r="C1131" s="87" t="s">
        <v>1155</v>
      </c>
      <c r="D1131" s="69">
        <v>2</v>
      </c>
      <c r="E1131" s="80">
        <v>5870</v>
      </c>
      <c r="F1131" s="20">
        <f t="shared" si="10"/>
        <v>2935</v>
      </c>
      <c r="G1131" s="76">
        <f t="shared" si="11"/>
        <v>2935</v>
      </c>
    </row>
    <row r="1132" spans="1:7">
      <c r="A1132" s="6">
        <v>277</v>
      </c>
      <c r="B1132" s="40" t="s">
        <v>558</v>
      </c>
      <c r="C1132" s="83" t="s">
        <v>1156</v>
      </c>
      <c r="D1132" s="72">
        <v>1</v>
      </c>
      <c r="E1132" s="77">
        <v>2930</v>
      </c>
      <c r="F1132" s="20">
        <f t="shared" si="10"/>
        <v>1465</v>
      </c>
      <c r="G1132" s="76">
        <f t="shared" si="11"/>
        <v>1465</v>
      </c>
    </row>
    <row r="1133" spans="1:7">
      <c r="A1133" s="6">
        <v>278</v>
      </c>
      <c r="B1133" s="40" t="s">
        <v>559</v>
      </c>
      <c r="C1133" s="83" t="s">
        <v>1157</v>
      </c>
      <c r="D1133" s="72">
        <v>1</v>
      </c>
      <c r="E1133" s="77">
        <v>550</v>
      </c>
      <c r="F1133" s="20">
        <f t="shared" si="10"/>
        <v>275</v>
      </c>
      <c r="G1133" s="76">
        <f t="shared" si="11"/>
        <v>275</v>
      </c>
    </row>
    <row r="1134" spans="1:7">
      <c r="A1134" s="6">
        <v>279</v>
      </c>
      <c r="B1134" s="43" t="s">
        <v>559</v>
      </c>
      <c r="C1134" s="87" t="s">
        <v>1157</v>
      </c>
      <c r="D1134" s="69">
        <v>2</v>
      </c>
      <c r="E1134" s="80">
        <v>1350</v>
      </c>
      <c r="F1134" s="20">
        <f t="shared" si="10"/>
        <v>675</v>
      </c>
      <c r="G1134" s="76">
        <f t="shared" si="11"/>
        <v>675</v>
      </c>
    </row>
    <row r="1135" spans="1:7">
      <c r="A1135" s="6">
        <v>280</v>
      </c>
      <c r="B1135" s="40" t="s">
        <v>560</v>
      </c>
      <c r="C1135" s="83" t="s">
        <v>1158</v>
      </c>
      <c r="D1135" s="72">
        <v>2</v>
      </c>
      <c r="E1135" s="77">
        <v>5410</v>
      </c>
      <c r="F1135" s="20">
        <f t="shared" si="10"/>
        <v>2705</v>
      </c>
      <c r="G1135" s="76">
        <f t="shared" si="11"/>
        <v>2705</v>
      </c>
    </row>
    <row r="1136" spans="1:7">
      <c r="A1136" s="6">
        <v>281</v>
      </c>
      <c r="B1136" s="43" t="s">
        <v>561</v>
      </c>
      <c r="C1136" s="87" t="s">
        <v>1159</v>
      </c>
      <c r="D1136" s="69">
        <v>1</v>
      </c>
      <c r="E1136" s="80">
        <v>1250</v>
      </c>
      <c r="F1136" s="20">
        <f t="shared" si="10"/>
        <v>625</v>
      </c>
      <c r="G1136" s="76">
        <f t="shared" si="11"/>
        <v>625</v>
      </c>
    </row>
    <row r="1137" spans="1:7">
      <c r="A1137" s="6">
        <v>282</v>
      </c>
      <c r="B1137" s="40" t="s">
        <v>562</v>
      </c>
      <c r="C1137" s="83" t="s">
        <v>1160</v>
      </c>
      <c r="D1137" s="72">
        <v>1</v>
      </c>
      <c r="E1137" s="77">
        <v>2290</v>
      </c>
      <c r="F1137" s="20">
        <f t="shared" si="10"/>
        <v>1145</v>
      </c>
      <c r="G1137" s="76">
        <f t="shared" si="11"/>
        <v>1145</v>
      </c>
    </row>
    <row r="1138" spans="1:7">
      <c r="A1138" s="6">
        <v>283</v>
      </c>
      <c r="B1138" s="43" t="s">
        <v>563</v>
      </c>
      <c r="C1138" s="87" t="s">
        <v>1161</v>
      </c>
      <c r="D1138" s="69">
        <v>1</v>
      </c>
      <c r="E1138" s="80">
        <v>1570</v>
      </c>
      <c r="F1138" s="20">
        <f t="shared" si="10"/>
        <v>785</v>
      </c>
      <c r="G1138" s="76">
        <f t="shared" si="11"/>
        <v>785</v>
      </c>
    </row>
    <row r="1139" spans="1:7">
      <c r="A1139" s="6">
        <v>284</v>
      </c>
      <c r="B1139" s="40" t="s">
        <v>564</v>
      </c>
      <c r="C1139" s="83" t="s">
        <v>1162</v>
      </c>
      <c r="D1139" s="72">
        <v>1</v>
      </c>
      <c r="E1139" s="77">
        <v>1470</v>
      </c>
      <c r="F1139" s="20">
        <f t="shared" si="10"/>
        <v>735</v>
      </c>
      <c r="G1139" s="76">
        <f t="shared" si="11"/>
        <v>735</v>
      </c>
    </row>
    <row r="1140" spans="1:7">
      <c r="A1140" s="6">
        <v>285</v>
      </c>
      <c r="B1140" s="43" t="s">
        <v>565</v>
      </c>
      <c r="C1140" s="87" t="s">
        <v>1163</v>
      </c>
      <c r="D1140" s="69">
        <v>1</v>
      </c>
      <c r="E1140" s="80">
        <v>1440</v>
      </c>
      <c r="F1140" s="20">
        <f t="shared" si="10"/>
        <v>720</v>
      </c>
      <c r="G1140" s="76">
        <f t="shared" si="11"/>
        <v>720</v>
      </c>
    </row>
    <row r="1141" spans="1:7">
      <c r="A1141" s="6">
        <v>286</v>
      </c>
      <c r="B1141" s="43" t="s">
        <v>566</v>
      </c>
      <c r="C1141" s="87" t="s">
        <v>1164</v>
      </c>
      <c r="D1141" s="69">
        <v>1</v>
      </c>
      <c r="E1141" s="80">
        <v>238.75</v>
      </c>
      <c r="F1141" s="20">
        <f t="shared" si="10"/>
        <v>119.375</v>
      </c>
      <c r="G1141" s="76">
        <f t="shared" si="11"/>
        <v>119.375</v>
      </c>
    </row>
    <row r="1142" spans="1:7">
      <c r="A1142" s="6">
        <v>287</v>
      </c>
      <c r="B1142" s="40" t="s">
        <v>566</v>
      </c>
      <c r="C1142" s="83" t="s">
        <v>1164</v>
      </c>
      <c r="D1142" s="72">
        <v>2</v>
      </c>
      <c r="E1142" s="77">
        <v>477.5</v>
      </c>
      <c r="F1142" s="20">
        <f t="shared" ref="F1142:F1178" si="12">E1142*50/100</f>
        <v>238.75</v>
      </c>
      <c r="G1142" s="76">
        <f t="shared" ref="G1142:G1178" si="13">E1142-F1142</f>
        <v>238.75</v>
      </c>
    </row>
    <row r="1143" spans="1:7">
      <c r="A1143" s="6">
        <v>288</v>
      </c>
      <c r="B1143" s="40" t="s">
        <v>567</v>
      </c>
      <c r="C1143" s="83" t="s">
        <v>1165</v>
      </c>
      <c r="D1143" s="72">
        <v>1</v>
      </c>
      <c r="E1143" s="77">
        <v>371.9</v>
      </c>
      <c r="F1143" s="20">
        <f t="shared" si="12"/>
        <v>185.95</v>
      </c>
      <c r="G1143" s="76">
        <f t="shared" si="13"/>
        <v>185.95</v>
      </c>
    </row>
    <row r="1144" spans="1:7">
      <c r="A1144" s="6">
        <v>289</v>
      </c>
      <c r="B1144" s="43" t="s">
        <v>568</v>
      </c>
      <c r="C1144" s="87" t="s">
        <v>1166</v>
      </c>
      <c r="D1144" s="69">
        <v>1</v>
      </c>
      <c r="E1144" s="80">
        <v>371.9</v>
      </c>
      <c r="F1144" s="20">
        <f t="shared" si="12"/>
        <v>185.95</v>
      </c>
      <c r="G1144" s="76">
        <f t="shared" si="13"/>
        <v>185.95</v>
      </c>
    </row>
    <row r="1145" spans="1:7">
      <c r="A1145" s="6">
        <v>290</v>
      </c>
      <c r="B1145" s="40" t="s">
        <v>568</v>
      </c>
      <c r="C1145" s="83" t="s">
        <v>1166</v>
      </c>
      <c r="D1145" s="72">
        <v>1</v>
      </c>
      <c r="E1145" s="77">
        <v>371.9</v>
      </c>
      <c r="F1145" s="20">
        <f t="shared" si="12"/>
        <v>185.95</v>
      </c>
      <c r="G1145" s="76">
        <f t="shared" si="13"/>
        <v>185.95</v>
      </c>
    </row>
    <row r="1146" spans="1:7">
      <c r="A1146" s="6">
        <v>291</v>
      </c>
      <c r="B1146" s="43" t="s">
        <v>569</v>
      </c>
      <c r="C1146" s="87" t="s">
        <v>1167</v>
      </c>
      <c r="D1146" s="69">
        <v>1</v>
      </c>
      <c r="E1146" s="80">
        <v>371.99</v>
      </c>
      <c r="F1146" s="20">
        <f t="shared" si="12"/>
        <v>185.995</v>
      </c>
      <c r="G1146" s="76">
        <f t="shared" si="13"/>
        <v>185.995</v>
      </c>
    </row>
    <row r="1147" spans="1:7">
      <c r="A1147" s="6">
        <v>292</v>
      </c>
      <c r="B1147" s="40" t="s">
        <v>570</v>
      </c>
      <c r="C1147" s="83" t="s">
        <v>1168</v>
      </c>
      <c r="D1147" s="72">
        <v>4</v>
      </c>
      <c r="E1147" s="77">
        <v>1580</v>
      </c>
      <c r="F1147" s="20">
        <f t="shared" si="12"/>
        <v>790</v>
      </c>
      <c r="G1147" s="76">
        <f t="shared" si="13"/>
        <v>790</v>
      </c>
    </row>
    <row r="1148" spans="1:7">
      <c r="A1148" s="6">
        <v>293</v>
      </c>
      <c r="B1148" s="43" t="s">
        <v>570</v>
      </c>
      <c r="C1148" s="87" t="s">
        <v>1168</v>
      </c>
      <c r="D1148" s="69">
        <v>2</v>
      </c>
      <c r="E1148" s="80">
        <v>718</v>
      </c>
      <c r="F1148" s="20">
        <f t="shared" si="12"/>
        <v>359</v>
      </c>
      <c r="G1148" s="76">
        <f t="shared" si="13"/>
        <v>359</v>
      </c>
    </row>
    <row r="1149" spans="1:7">
      <c r="A1149" s="6">
        <v>294</v>
      </c>
      <c r="B1149" s="40" t="s">
        <v>570</v>
      </c>
      <c r="C1149" s="83" t="s">
        <v>1168</v>
      </c>
      <c r="D1149" s="72">
        <v>4</v>
      </c>
      <c r="E1149" s="77">
        <v>860</v>
      </c>
      <c r="F1149" s="20">
        <f t="shared" si="12"/>
        <v>430</v>
      </c>
      <c r="G1149" s="76">
        <f t="shared" si="13"/>
        <v>430</v>
      </c>
    </row>
    <row r="1150" spans="1:7">
      <c r="A1150" s="6">
        <v>295</v>
      </c>
      <c r="B1150" s="40" t="s">
        <v>571</v>
      </c>
      <c r="C1150" s="83" t="s">
        <v>1169</v>
      </c>
      <c r="D1150" s="72">
        <v>1</v>
      </c>
      <c r="E1150" s="77">
        <v>1025</v>
      </c>
      <c r="F1150" s="20">
        <f t="shared" si="12"/>
        <v>512.5</v>
      </c>
      <c r="G1150" s="76">
        <f t="shared" si="13"/>
        <v>512.5</v>
      </c>
    </row>
    <row r="1151" spans="1:7">
      <c r="A1151" s="6">
        <v>296</v>
      </c>
      <c r="B1151" s="40" t="s">
        <v>572</v>
      </c>
      <c r="C1151" s="83" t="s">
        <v>1170</v>
      </c>
      <c r="D1151" s="72">
        <v>1</v>
      </c>
      <c r="E1151" s="77">
        <v>4200</v>
      </c>
      <c r="F1151" s="20">
        <f t="shared" si="12"/>
        <v>2100</v>
      </c>
      <c r="G1151" s="76">
        <f t="shared" si="13"/>
        <v>2100</v>
      </c>
    </row>
    <row r="1152" spans="1:7">
      <c r="A1152" s="6">
        <v>297</v>
      </c>
      <c r="B1152" s="40" t="s">
        <v>573</v>
      </c>
      <c r="C1152" s="83" t="s">
        <v>1171</v>
      </c>
      <c r="D1152" s="72">
        <v>3</v>
      </c>
      <c r="E1152" s="77">
        <v>2554.5</v>
      </c>
      <c r="F1152" s="20">
        <f t="shared" si="12"/>
        <v>1277.25</v>
      </c>
      <c r="G1152" s="76">
        <f t="shared" si="13"/>
        <v>1277.25</v>
      </c>
    </row>
    <row r="1153" spans="1:7">
      <c r="A1153" s="6">
        <v>298</v>
      </c>
      <c r="B1153" s="40" t="s">
        <v>574</v>
      </c>
      <c r="C1153" s="83" t="s">
        <v>1172</v>
      </c>
      <c r="D1153" s="72">
        <v>1</v>
      </c>
      <c r="E1153" s="77">
        <v>9730</v>
      </c>
      <c r="F1153" s="20">
        <f t="shared" si="12"/>
        <v>4865</v>
      </c>
      <c r="G1153" s="76">
        <f t="shared" si="13"/>
        <v>4865</v>
      </c>
    </row>
    <row r="1154" spans="1:7">
      <c r="A1154" s="6">
        <v>299</v>
      </c>
      <c r="B1154" s="43" t="s">
        <v>575</v>
      </c>
      <c r="C1154" s="87" t="s">
        <v>1173</v>
      </c>
      <c r="D1154" s="69">
        <v>1</v>
      </c>
      <c r="E1154" s="80">
        <v>16330</v>
      </c>
      <c r="F1154" s="20">
        <f t="shared" si="12"/>
        <v>8165</v>
      </c>
      <c r="G1154" s="76">
        <f t="shared" si="13"/>
        <v>8165</v>
      </c>
    </row>
    <row r="1155" spans="1:7">
      <c r="A1155" s="6">
        <v>300</v>
      </c>
      <c r="B1155" s="40" t="s">
        <v>527</v>
      </c>
      <c r="C1155" s="83" t="s">
        <v>1174</v>
      </c>
      <c r="D1155" s="72">
        <v>38</v>
      </c>
      <c r="E1155" s="77">
        <v>20520</v>
      </c>
      <c r="F1155" s="20">
        <f t="shared" si="12"/>
        <v>10260</v>
      </c>
      <c r="G1155" s="76">
        <f t="shared" si="13"/>
        <v>10260</v>
      </c>
    </row>
    <row r="1156" spans="1:7">
      <c r="A1156" s="6">
        <v>301</v>
      </c>
      <c r="B1156" s="43" t="s">
        <v>576</v>
      </c>
      <c r="C1156" s="87" t="s">
        <v>1175</v>
      </c>
      <c r="D1156" s="69">
        <v>13</v>
      </c>
      <c r="E1156" s="80">
        <v>13910</v>
      </c>
      <c r="F1156" s="20">
        <f t="shared" si="12"/>
        <v>6955</v>
      </c>
      <c r="G1156" s="76">
        <f t="shared" si="13"/>
        <v>6955</v>
      </c>
    </row>
    <row r="1157" spans="1:7">
      <c r="A1157" s="6">
        <v>302</v>
      </c>
      <c r="B1157" s="40" t="s">
        <v>577</v>
      </c>
      <c r="C1157" s="83" t="s">
        <v>1176</v>
      </c>
      <c r="D1157" s="72">
        <v>1</v>
      </c>
      <c r="E1157" s="77">
        <v>5300</v>
      </c>
      <c r="F1157" s="20">
        <f t="shared" si="12"/>
        <v>2650</v>
      </c>
      <c r="G1157" s="76">
        <f t="shared" si="13"/>
        <v>2650</v>
      </c>
    </row>
    <row r="1158" spans="1:7">
      <c r="A1158" s="6">
        <v>303</v>
      </c>
      <c r="B1158" s="43" t="s">
        <v>578</v>
      </c>
      <c r="C1158" s="87" t="s">
        <v>1177</v>
      </c>
      <c r="D1158" s="69">
        <v>1</v>
      </c>
      <c r="E1158" s="80">
        <v>5560</v>
      </c>
      <c r="F1158" s="20">
        <f t="shared" si="12"/>
        <v>2780</v>
      </c>
      <c r="G1158" s="76">
        <f t="shared" si="13"/>
        <v>2780</v>
      </c>
    </row>
    <row r="1159" spans="1:7">
      <c r="A1159" s="6">
        <v>304</v>
      </c>
      <c r="B1159" s="40" t="s">
        <v>579</v>
      </c>
      <c r="C1159" s="83" t="s">
        <v>1178</v>
      </c>
      <c r="D1159" s="72">
        <v>1</v>
      </c>
      <c r="E1159" s="77">
        <v>4180</v>
      </c>
      <c r="F1159" s="20">
        <f t="shared" si="12"/>
        <v>2090</v>
      </c>
      <c r="G1159" s="76">
        <f t="shared" si="13"/>
        <v>2090</v>
      </c>
    </row>
    <row r="1160" spans="1:7">
      <c r="A1160" s="6">
        <v>305</v>
      </c>
      <c r="B1160" s="43" t="s">
        <v>580</v>
      </c>
      <c r="C1160" s="87" t="s">
        <v>1179</v>
      </c>
      <c r="D1160" s="69">
        <v>1</v>
      </c>
      <c r="E1160" s="80">
        <v>1990</v>
      </c>
      <c r="F1160" s="20">
        <f t="shared" si="12"/>
        <v>995</v>
      </c>
      <c r="G1160" s="76">
        <f t="shared" si="13"/>
        <v>995</v>
      </c>
    </row>
    <row r="1161" spans="1:7">
      <c r="A1161" s="6">
        <v>306</v>
      </c>
      <c r="B1161" s="40" t="s">
        <v>581</v>
      </c>
      <c r="C1161" s="83" t="s">
        <v>1180</v>
      </c>
      <c r="D1161" s="72">
        <v>1</v>
      </c>
      <c r="E1161" s="77">
        <v>5865</v>
      </c>
      <c r="F1161" s="20">
        <f t="shared" si="12"/>
        <v>2932.5</v>
      </c>
      <c r="G1161" s="76">
        <f t="shared" si="13"/>
        <v>2932.5</v>
      </c>
    </row>
    <row r="1162" spans="1:7">
      <c r="A1162" s="6">
        <v>307</v>
      </c>
      <c r="B1162" s="43" t="s">
        <v>582</v>
      </c>
      <c r="C1162" s="87" t="s">
        <v>1181</v>
      </c>
      <c r="D1162" s="69">
        <v>2</v>
      </c>
      <c r="E1162" s="80">
        <v>1020</v>
      </c>
      <c r="F1162" s="20">
        <f t="shared" si="12"/>
        <v>510</v>
      </c>
      <c r="G1162" s="76">
        <f t="shared" si="13"/>
        <v>510</v>
      </c>
    </row>
    <row r="1163" spans="1:7">
      <c r="A1163" s="6">
        <v>308</v>
      </c>
      <c r="B1163" s="40" t="s">
        <v>583</v>
      </c>
      <c r="C1163" s="83" t="s">
        <v>1182</v>
      </c>
      <c r="D1163" s="72">
        <v>2</v>
      </c>
      <c r="E1163" s="77">
        <v>3230</v>
      </c>
      <c r="F1163" s="20">
        <f t="shared" si="12"/>
        <v>1615</v>
      </c>
      <c r="G1163" s="76">
        <f t="shared" si="13"/>
        <v>1615</v>
      </c>
    </row>
    <row r="1164" spans="1:7">
      <c r="A1164" s="6">
        <v>309</v>
      </c>
      <c r="B1164" s="43" t="s">
        <v>584</v>
      </c>
      <c r="C1164" s="87" t="s">
        <v>1183</v>
      </c>
      <c r="D1164" s="69">
        <v>1</v>
      </c>
      <c r="E1164" s="80">
        <v>3190</v>
      </c>
      <c r="F1164" s="20">
        <f t="shared" si="12"/>
        <v>1595</v>
      </c>
      <c r="G1164" s="76">
        <f t="shared" si="13"/>
        <v>1595</v>
      </c>
    </row>
    <row r="1165" spans="1:7">
      <c r="A1165" s="6">
        <v>310</v>
      </c>
      <c r="B1165" s="40" t="s">
        <v>585</v>
      </c>
      <c r="C1165" s="83" t="s">
        <v>1184</v>
      </c>
      <c r="D1165" s="72">
        <v>1</v>
      </c>
      <c r="E1165" s="77">
        <v>1695</v>
      </c>
      <c r="F1165" s="20">
        <f t="shared" si="12"/>
        <v>847.5</v>
      </c>
      <c r="G1165" s="76">
        <f t="shared" si="13"/>
        <v>847.5</v>
      </c>
    </row>
    <row r="1166" spans="1:7">
      <c r="A1166" s="6">
        <v>311</v>
      </c>
      <c r="B1166" s="43" t="s">
        <v>586</v>
      </c>
      <c r="C1166" s="87" t="s">
        <v>1185</v>
      </c>
      <c r="D1166" s="69">
        <v>1</v>
      </c>
      <c r="E1166" s="80">
        <v>8045</v>
      </c>
      <c r="F1166" s="20">
        <f t="shared" si="12"/>
        <v>4022.5</v>
      </c>
      <c r="G1166" s="76">
        <f t="shared" si="13"/>
        <v>4022.5</v>
      </c>
    </row>
    <row r="1167" spans="1:7">
      <c r="A1167" s="6">
        <v>312</v>
      </c>
      <c r="B1167" s="43" t="s">
        <v>587</v>
      </c>
      <c r="C1167" s="87" t="s">
        <v>1186</v>
      </c>
      <c r="D1167" s="69">
        <v>4</v>
      </c>
      <c r="E1167" s="80">
        <v>3996</v>
      </c>
      <c r="F1167" s="20">
        <f t="shared" si="12"/>
        <v>1998</v>
      </c>
      <c r="G1167" s="76">
        <f t="shared" si="13"/>
        <v>1998</v>
      </c>
    </row>
    <row r="1168" spans="1:7">
      <c r="A1168" s="6">
        <v>313</v>
      </c>
      <c r="B1168" s="40" t="s">
        <v>588</v>
      </c>
      <c r="C1168" s="83" t="s">
        <v>1187</v>
      </c>
      <c r="D1168" s="72">
        <v>1</v>
      </c>
      <c r="E1168" s="77">
        <v>2550</v>
      </c>
      <c r="F1168" s="20">
        <f t="shared" si="12"/>
        <v>1275</v>
      </c>
      <c r="G1168" s="76">
        <f t="shared" si="13"/>
        <v>1275</v>
      </c>
    </row>
    <row r="1169" spans="1:7">
      <c r="A1169" s="6">
        <v>314</v>
      </c>
      <c r="B1169" s="40" t="s">
        <v>589</v>
      </c>
      <c r="C1169" s="83" t="s">
        <v>1188</v>
      </c>
      <c r="D1169" s="72">
        <v>4</v>
      </c>
      <c r="E1169" s="77">
        <v>33840</v>
      </c>
      <c r="F1169" s="20">
        <f t="shared" si="12"/>
        <v>16920</v>
      </c>
      <c r="G1169" s="76">
        <f t="shared" si="13"/>
        <v>16920</v>
      </c>
    </row>
    <row r="1170" spans="1:7">
      <c r="A1170" s="6">
        <v>315</v>
      </c>
      <c r="B1170" s="43" t="s">
        <v>589</v>
      </c>
      <c r="C1170" s="87" t="s">
        <v>1189</v>
      </c>
      <c r="D1170" s="69">
        <v>1</v>
      </c>
      <c r="E1170" s="80">
        <v>8100</v>
      </c>
      <c r="F1170" s="20">
        <f t="shared" si="12"/>
        <v>4050</v>
      </c>
      <c r="G1170" s="76">
        <f t="shared" si="13"/>
        <v>4050</v>
      </c>
    </row>
    <row r="1171" spans="1:7">
      <c r="A1171" s="6">
        <v>316</v>
      </c>
      <c r="B1171" s="40" t="s">
        <v>590</v>
      </c>
      <c r="C1171" s="83" t="s">
        <v>1190</v>
      </c>
      <c r="D1171" s="72">
        <v>1</v>
      </c>
      <c r="E1171" s="77">
        <v>4880</v>
      </c>
      <c r="F1171" s="20">
        <f t="shared" si="12"/>
        <v>2440</v>
      </c>
      <c r="G1171" s="76">
        <f t="shared" si="13"/>
        <v>2440</v>
      </c>
    </row>
    <row r="1172" spans="1:7">
      <c r="A1172" s="6">
        <v>317</v>
      </c>
      <c r="B1172" s="43" t="s">
        <v>590</v>
      </c>
      <c r="C1172" s="87" t="s">
        <v>1190</v>
      </c>
      <c r="D1172" s="69">
        <v>1</v>
      </c>
      <c r="E1172" s="80">
        <v>4880</v>
      </c>
      <c r="F1172" s="20">
        <f t="shared" si="12"/>
        <v>2440</v>
      </c>
      <c r="G1172" s="76">
        <f t="shared" si="13"/>
        <v>2440</v>
      </c>
    </row>
    <row r="1173" spans="1:7">
      <c r="A1173" s="6">
        <v>318</v>
      </c>
      <c r="B1173" s="43" t="s">
        <v>591</v>
      </c>
      <c r="C1173" s="87" t="s">
        <v>1191</v>
      </c>
      <c r="D1173" s="69">
        <v>1</v>
      </c>
      <c r="E1173" s="80">
        <v>606.41999999999996</v>
      </c>
      <c r="F1173" s="20">
        <f t="shared" si="12"/>
        <v>303.20999999999998</v>
      </c>
      <c r="G1173" s="76">
        <f t="shared" si="13"/>
        <v>303.20999999999998</v>
      </c>
    </row>
    <row r="1174" spans="1:7">
      <c r="A1174" s="6">
        <v>319</v>
      </c>
      <c r="B1174" s="40" t="s">
        <v>592</v>
      </c>
      <c r="C1174" s="83" t="s">
        <v>1192</v>
      </c>
      <c r="D1174" s="72">
        <v>6</v>
      </c>
      <c r="E1174" s="77">
        <v>2231.4</v>
      </c>
      <c r="F1174" s="20">
        <f t="shared" si="12"/>
        <v>1115.7</v>
      </c>
      <c r="G1174" s="76">
        <f t="shared" si="13"/>
        <v>1115.7</v>
      </c>
    </row>
    <row r="1175" spans="1:7">
      <c r="A1175" s="6">
        <v>320</v>
      </c>
      <c r="B1175" s="40" t="s">
        <v>592</v>
      </c>
      <c r="C1175" s="83" t="s">
        <v>1192</v>
      </c>
      <c r="D1175" s="73">
        <v>7</v>
      </c>
      <c r="E1175" s="77">
        <v>2603.3000000000002</v>
      </c>
      <c r="F1175" s="20">
        <f t="shared" si="12"/>
        <v>1301.6500000000001</v>
      </c>
      <c r="G1175" s="76">
        <f t="shared" si="13"/>
        <v>1301.6500000000001</v>
      </c>
    </row>
    <row r="1176" spans="1:7">
      <c r="A1176" s="6">
        <v>321</v>
      </c>
      <c r="B1176" s="39" t="s">
        <v>592</v>
      </c>
      <c r="C1176" s="84" t="s">
        <v>1192</v>
      </c>
      <c r="D1176" s="69">
        <v>1</v>
      </c>
      <c r="E1176" s="76">
        <v>371.9</v>
      </c>
      <c r="F1176" s="20">
        <f t="shared" si="12"/>
        <v>185.95</v>
      </c>
      <c r="G1176" s="76">
        <f t="shared" si="13"/>
        <v>185.95</v>
      </c>
    </row>
    <row r="1177" spans="1:7">
      <c r="A1177" s="6">
        <v>322</v>
      </c>
      <c r="B1177" s="65" t="s">
        <v>75</v>
      </c>
      <c r="C1177" s="83">
        <v>111300681</v>
      </c>
      <c r="D1177" s="71">
        <v>2</v>
      </c>
      <c r="E1177" s="77">
        <v>160</v>
      </c>
      <c r="F1177" s="20">
        <f t="shared" si="12"/>
        <v>80</v>
      </c>
      <c r="G1177" s="76">
        <f t="shared" si="13"/>
        <v>80</v>
      </c>
    </row>
    <row r="1178" spans="1:7">
      <c r="A1178" s="6">
        <v>323</v>
      </c>
      <c r="B1178" s="40" t="s">
        <v>593</v>
      </c>
      <c r="C1178" s="83" t="s">
        <v>1193</v>
      </c>
      <c r="D1178" s="69">
        <v>1</v>
      </c>
      <c r="E1178" s="80">
        <v>900</v>
      </c>
      <c r="F1178" s="20">
        <f t="shared" si="12"/>
        <v>450</v>
      </c>
      <c r="G1178" s="76">
        <f t="shared" si="13"/>
        <v>450</v>
      </c>
    </row>
    <row r="1179" spans="1:7">
      <c r="A1179" s="6">
        <v>324</v>
      </c>
      <c r="B1179" s="40" t="s">
        <v>566</v>
      </c>
      <c r="C1179" s="83" t="s">
        <v>1194</v>
      </c>
      <c r="D1179" s="73">
        <v>6</v>
      </c>
      <c r="E1179" s="77">
        <v>3367.53</v>
      </c>
      <c r="F1179" s="20">
        <f t="shared" ref="F1179:F1229" si="14">E1179*50/100</f>
        <v>1683.7650000000001</v>
      </c>
      <c r="G1179" s="76">
        <f t="shared" ref="G1179:G1229" si="15">E1179-F1179</f>
        <v>1683.7650000000001</v>
      </c>
    </row>
    <row r="1180" spans="1:7">
      <c r="A1180" s="6">
        <v>325</v>
      </c>
      <c r="B1180" s="41" t="s">
        <v>566</v>
      </c>
      <c r="C1180" s="85" t="s">
        <v>1194</v>
      </c>
      <c r="D1180" s="69">
        <v>1</v>
      </c>
      <c r="E1180" s="79">
        <v>534.04999999999995</v>
      </c>
      <c r="F1180" s="20">
        <f t="shared" si="14"/>
        <v>267.02499999999998</v>
      </c>
      <c r="G1180" s="76">
        <f t="shared" si="15"/>
        <v>267.02499999999998</v>
      </c>
    </row>
    <row r="1181" spans="1:7">
      <c r="A1181" s="6">
        <v>326</v>
      </c>
      <c r="B1181" s="40" t="s">
        <v>566</v>
      </c>
      <c r="C1181" s="83" t="s">
        <v>1194</v>
      </c>
      <c r="D1181" s="71">
        <v>1</v>
      </c>
      <c r="E1181" s="77">
        <v>534.04999999999995</v>
      </c>
      <c r="F1181" s="20">
        <f t="shared" si="14"/>
        <v>267.02499999999998</v>
      </c>
      <c r="G1181" s="76">
        <f t="shared" si="15"/>
        <v>267.02499999999998</v>
      </c>
    </row>
    <row r="1182" spans="1:7">
      <c r="A1182" s="6">
        <v>327</v>
      </c>
      <c r="B1182" s="42" t="s">
        <v>566</v>
      </c>
      <c r="C1182" s="86" t="s">
        <v>1194</v>
      </c>
      <c r="D1182" s="69">
        <v>1</v>
      </c>
      <c r="E1182" s="80">
        <v>169.85</v>
      </c>
      <c r="F1182" s="20">
        <f t="shared" si="14"/>
        <v>84.924999999999997</v>
      </c>
      <c r="G1182" s="76">
        <f t="shared" si="15"/>
        <v>84.924999999999997</v>
      </c>
    </row>
    <row r="1183" spans="1:7">
      <c r="A1183" s="6">
        <v>328</v>
      </c>
      <c r="B1183" s="40" t="s">
        <v>566</v>
      </c>
      <c r="C1183" s="83" t="s">
        <v>1194</v>
      </c>
      <c r="D1183" s="72">
        <v>2</v>
      </c>
      <c r="E1183" s="77">
        <v>3185.34</v>
      </c>
      <c r="F1183" s="20">
        <f t="shared" si="14"/>
        <v>1592.67</v>
      </c>
      <c r="G1183" s="76">
        <f t="shared" si="15"/>
        <v>1592.67</v>
      </c>
    </row>
    <row r="1184" spans="1:7">
      <c r="A1184" s="6">
        <v>329</v>
      </c>
      <c r="B1184" s="43" t="s">
        <v>566</v>
      </c>
      <c r="C1184" s="87" t="s">
        <v>1194</v>
      </c>
      <c r="D1184" s="69">
        <v>1</v>
      </c>
      <c r="E1184" s="80">
        <v>534.04999999999995</v>
      </c>
      <c r="F1184" s="20">
        <f t="shared" si="14"/>
        <v>267.02499999999998</v>
      </c>
      <c r="G1184" s="76">
        <f t="shared" si="15"/>
        <v>267.02499999999998</v>
      </c>
    </row>
    <row r="1185" spans="1:7">
      <c r="A1185" s="6">
        <v>330</v>
      </c>
      <c r="B1185" s="40" t="s">
        <v>566</v>
      </c>
      <c r="C1185" s="83" t="s">
        <v>1194</v>
      </c>
      <c r="D1185" s="72">
        <v>2</v>
      </c>
      <c r="E1185" s="77">
        <v>339.7</v>
      </c>
      <c r="F1185" s="20">
        <f t="shared" si="14"/>
        <v>169.85</v>
      </c>
      <c r="G1185" s="76">
        <f t="shared" si="15"/>
        <v>169.85</v>
      </c>
    </row>
    <row r="1186" spans="1:7">
      <c r="A1186" s="6">
        <v>331</v>
      </c>
      <c r="B1186" s="43" t="s">
        <v>566</v>
      </c>
      <c r="C1186" s="87" t="s">
        <v>1194</v>
      </c>
      <c r="D1186" s="69">
        <v>1</v>
      </c>
      <c r="E1186" s="80">
        <v>187.9</v>
      </c>
      <c r="F1186" s="20">
        <f t="shared" si="14"/>
        <v>93.95</v>
      </c>
      <c r="G1186" s="76">
        <f t="shared" si="15"/>
        <v>93.95</v>
      </c>
    </row>
    <row r="1187" spans="1:7">
      <c r="A1187" s="6">
        <v>332</v>
      </c>
      <c r="B1187" s="40" t="s">
        <v>566</v>
      </c>
      <c r="C1187" s="83" t="s">
        <v>1194</v>
      </c>
      <c r="D1187" s="72">
        <v>2</v>
      </c>
      <c r="E1187" s="77">
        <v>1122.51</v>
      </c>
      <c r="F1187" s="20">
        <f t="shared" si="14"/>
        <v>561.255</v>
      </c>
      <c r="G1187" s="76">
        <f t="shared" si="15"/>
        <v>561.255</v>
      </c>
    </row>
    <row r="1188" spans="1:7">
      <c r="A1188" s="6">
        <v>333</v>
      </c>
      <c r="B1188" s="43" t="s">
        <v>566</v>
      </c>
      <c r="C1188" s="87" t="s">
        <v>1194</v>
      </c>
      <c r="D1188" s="69">
        <v>1</v>
      </c>
      <c r="E1188" s="80">
        <v>577.07000000000005</v>
      </c>
      <c r="F1188" s="20">
        <f t="shared" si="14"/>
        <v>288.53500000000003</v>
      </c>
      <c r="G1188" s="76">
        <f t="shared" si="15"/>
        <v>288.53500000000003</v>
      </c>
    </row>
    <row r="1189" spans="1:7">
      <c r="A1189" s="6">
        <v>334</v>
      </c>
      <c r="B1189" s="40" t="s">
        <v>594</v>
      </c>
      <c r="C1189" s="83" t="s">
        <v>1195</v>
      </c>
      <c r="D1189" s="72">
        <v>2</v>
      </c>
      <c r="E1189" s="77">
        <v>312</v>
      </c>
      <c r="F1189" s="20">
        <f t="shared" si="14"/>
        <v>156</v>
      </c>
      <c r="G1189" s="76">
        <f t="shared" si="15"/>
        <v>156</v>
      </c>
    </row>
    <row r="1190" spans="1:7">
      <c r="A1190" s="6">
        <v>335</v>
      </c>
      <c r="B1190" s="43" t="s">
        <v>595</v>
      </c>
      <c r="C1190" s="87" t="s">
        <v>1196</v>
      </c>
      <c r="D1190" s="69">
        <v>1</v>
      </c>
      <c r="E1190" s="80">
        <v>4635</v>
      </c>
      <c r="F1190" s="20">
        <f t="shared" si="14"/>
        <v>2317.5</v>
      </c>
      <c r="G1190" s="76">
        <f t="shared" si="15"/>
        <v>2317.5</v>
      </c>
    </row>
    <row r="1191" spans="1:7">
      <c r="A1191" s="6">
        <v>336</v>
      </c>
      <c r="B1191" s="40" t="s">
        <v>596</v>
      </c>
      <c r="C1191" s="83" t="s">
        <v>1197</v>
      </c>
      <c r="D1191" s="72">
        <v>1</v>
      </c>
      <c r="E1191" s="77">
        <v>4254</v>
      </c>
      <c r="F1191" s="20">
        <f t="shared" si="14"/>
        <v>2127</v>
      </c>
      <c r="G1191" s="76">
        <f t="shared" si="15"/>
        <v>2127</v>
      </c>
    </row>
    <row r="1192" spans="1:7">
      <c r="A1192" s="6">
        <v>337</v>
      </c>
      <c r="B1192" s="43" t="s">
        <v>597</v>
      </c>
      <c r="C1192" s="87" t="s">
        <v>1198</v>
      </c>
      <c r="D1192" s="69">
        <v>1</v>
      </c>
      <c r="E1192" s="80">
        <v>3700</v>
      </c>
      <c r="F1192" s="20">
        <f t="shared" si="14"/>
        <v>1850</v>
      </c>
      <c r="G1192" s="76">
        <f t="shared" si="15"/>
        <v>1850</v>
      </c>
    </row>
    <row r="1193" spans="1:7">
      <c r="A1193" s="6">
        <v>338</v>
      </c>
      <c r="B1193" s="40" t="s">
        <v>598</v>
      </c>
      <c r="C1193" s="83" t="s">
        <v>1199</v>
      </c>
      <c r="D1193" s="72">
        <v>1</v>
      </c>
      <c r="E1193" s="77">
        <v>4128</v>
      </c>
      <c r="F1193" s="20">
        <f t="shared" si="14"/>
        <v>2064</v>
      </c>
      <c r="G1193" s="76">
        <f t="shared" si="15"/>
        <v>2064</v>
      </c>
    </row>
    <row r="1194" spans="1:7">
      <c r="A1194" s="6">
        <v>339</v>
      </c>
      <c r="B1194" s="43" t="s">
        <v>598</v>
      </c>
      <c r="C1194" s="87" t="s">
        <v>1199</v>
      </c>
      <c r="D1194" s="69">
        <v>1</v>
      </c>
      <c r="E1194" s="80">
        <v>4128</v>
      </c>
      <c r="F1194" s="20">
        <f t="shared" si="14"/>
        <v>2064</v>
      </c>
      <c r="G1194" s="76">
        <f t="shared" si="15"/>
        <v>2064</v>
      </c>
    </row>
    <row r="1195" spans="1:7">
      <c r="A1195" s="6">
        <v>340</v>
      </c>
      <c r="B1195" s="40" t="s">
        <v>599</v>
      </c>
      <c r="C1195" s="83" t="s">
        <v>1200</v>
      </c>
      <c r="D1195" s="72">
        <v>1</v>
      </c>
      <c r="E1195" s="77">
        <v>232.28</v>
      </c>
      <c r="F1195" s="20">
        <f t="shared" si="14"/>
        <v>116.14</v>
      </c>
      <c r="G1195" s="76">
        <f t="shared" si="15"/>
        <v>116.14</v>
      </c>
    </row>
    <row r="1196" spans="1:7">
      <c r="A1196" s="6">
        <v>341</v>
      </c>
      <c r="B1196" s="43" t="s">
        <v>599</v>
      </c>
      <c r="C1196" s="87" t="s">
        <v>1200</v>
      </c>
      <c r="D1196" s="69">
        <v>1</v>
      </c>
      <c r="E1196" s="80">
        <v>232.28</v>
      </c>
      <c r="F1196" s="20">
        <f t="shared" si="14"/>
        <v>116.14</v>
      </c>
      <c r="G1196" s="76">
        <f t="shared" si="15"/>
        <v>116.14</v>
      </c>
    </row>
    <row r="1197" spans="1:7">
      <c r="A1197" s="6">
        <v>342</v>
      </c>
      <c r="B1197" s="40" t="s">
        <v>600</v>
      </c>
      <c r="C1197" s="83" t="s">
        <v>1201</v>
      </c>
      <c r="D1197" s="72">
        <v>1</v>
      </c>
      <c r="E1197" s="77">
        <v>3999</v>
      </c>
      <c r="F1197" s="20">
        <f t="shared" si="14"/>
        <v>1999.5</v>
      </c>
      <c r="G1197" s="76">
        <f t="shared" si="15"/>
        <v>1999.5</v>
      </c>
    </row>
    <row r="1198" spans="1:7">
      <c r="A1198" s="6">
        <v>343</v>
      </c>
      <c r="B1198" s="43" t="s">
        <v>600</v>
      </c>
      <c r="C1198" s="87" t="s">
        <v>1201</v>
      </c>
      <c r="D1198" s="69">
        <v>1</v>
      </c>
      <c r="E1198" s="80">
        <v>4097</v>
      </c>
      <c r="F1198" s="20">
        <f t="shared" si="14"/>
        <v>2048.5</v>
      </c>
      <c r="G1198" s="76">
        <f t="shared" si="15"/>
        <v>2048.5</v>
      </c>
    </row>
    <row r="1199" spans="1:7">
      <c r="A1199" s="6">
        <v>344</v>
      </c>
      <c r="B1199" s="40" t="s">
        <v>600</v>
      </c>
      <c r="C1199" s="83" t="s">
        <v>1201</v>
      </c>
      <c r="D1199" s="72">
        <v>1</v>
      </c>
      <c r="E1199" s="77">
        <v>3999</v>
      </c>
      <c r="F1199" s="20">
        <f t="shared" si="14"/>
        <v>1999.5</v>
      </c>
      <c r="G1199" s="76">
        <f t="shared" si="15"/>
        <v>1999.5</v>
      </c>
    </row>
    <row r="1200" spans="1:7">
      <c r="A1200" s="6">
        <v>345</v>
      </c>
      <c r="B1200" s="43" t="s">
        <v>601</v>
      </c>
      <c r="C1200" s="87" t="s">
        <v>1202</v>
      </c>
      <c r="D1200" s="69">
        <v>1</v>
      </c>
      <c r="E1200" s="80">
        <v>255.66</v>
      </c>
      <c r="F1200" s="20">
        <f t="shared" si="14"/>
        <v>127.83</v>
      </c>
      <c r="G1200" s="76">
        <f t="shared" si="15"/>
        <v>127.83</v>
      </c>
    </row>
    <row r="1201" spans="1:7">
      <c r="A1201" s="6">
        <v>346</v>
      </c>
      <c r="B1201" s="40" t="s">
        <v>388</v>
      </c>
      <c r="C1201" s="83" t="s">
        <v>1203</v>
      </c>
      <c r="D1201" s="72">
        <v>1</v>
      </c>
      <c r="E1201" s="77">
        <v>4056.57</v>
      </c>
      <c r="F1201" s="20">
        <f t="shared" si="14"/>
        <v>2028.2850000000001</v>
      </c>
      <c r="G1201" s="76">
        <f t="shared" si="15"/>
        <v>2028.2850000000001</v>
      </c>
    </row>
    <row r="1202" spans="1:7">
      <c r="A1202" s="6">
        <v>347</v>
      </c>
      <c r="B1202" s="43" t="s">
        <v>388</v>
      </c>
      <c r="C1202" s="87" t="s">
        <v>1203</v>
      </c>
      <c r="D1202" s="69">
        <v>3</v>
      </c>
      <c r="E1202" s="80">
        <v>8872.2000000000007</v>
      </c>
      <c r="F1202" s="20">
        <f t="shared" si="14"/>
        <v>4436.1000000000004</v>
      </c>
      <c r="G1202" s="76">
        <f t="shared" si="15"/>
        <v>4436.1000000000004</v>
      </c>
    </row>
    <row r="1203" spans="1:7">
      <c r="A1203" s="6">
        <v>348</v>
      </c>
      <c r="B1203" s="40" t="s">
        <v>388</v>
      </c>
      <c r="C1203" s="83" t="s">
        <v>1203</v>
      </c>
      <c r="D1203" s="72">
        <v>1</v>
      </c>
      <c r="E1203" s="77">
        <v>4056.57</v>
      </c>
      <c r="F1203" s="20">
        <f t="shared" si="14"/>
        <v>2028.2850000000001</v>
      </c>
      <c r="G1203" s="76">
        <f t="shared" si="15"/>
        <v>2028.2850000000001</v>
      </c>
    </row>
    <row r="1204" spans="1:7">
      <c r="A1204" s="6">
        <v>349</v>
      </c>
      <c r="B1204" s="43" t="s">
        <v>602</v>
      </c>
      <c r="C1204" s="87" t="s">
        <v>1204</v>
      </c>
      <c r="D1204" s="69">
        <v>1</v>
      </c>
      <c r="E1204" s="80">
        <v>3200</v>
      </c>
      <c r="F1204" s="20">
        <f t="shared" si="14"/>
        <v>1600</v>
      </c>
      <c r="G1204" s="76">
        <f t="shared" si="15"/>
        <v>1600</v>
      </c>
    </row>
    <row r="1205" spans="1:7">
      <c r="A1205" s="6">
        <v>350</v>
      </c>
      <c r="B1205" s="40" t="s">
        <v>603</v>
      </c>
      <c r="C1205" s="83" t="s">
        <v>1205</v>
      </c>
      <c r="D1205" s="72">
        <v>1</v>
      </c>
      <c r="E1205" s="77">
        <v>2200</v>
      </c>
      <c r="F1205" s="20">
        <f t="shared" si="14"/>
        <v>1100</v>
      </c>
      <c r="G1205" s="76">
        <f t="shared" si="15"/>
        <v>1100</v>
      </c>
    </row>
    <row r="1206" spans="1:7">
      <c r="A1206" s="6">
        <v>351</v>
      </c>
      <c r="B1206" s="43" t="s">
        <v>604</v>
      </c>
      <c r="C1206" s="87" t="s">
        <v>1206</v>
      </c>
      <c r="D1206" s="69">
        <v>1</v>
      </c>
      <c r="E1206" s="80">
        <v>734.21</v>
      </c>
      <c r="F1206" s="20">
        <f t="shared" si="14"/>
        <v>367.10500000000002</v>
      </c>
      <c r="G1206" s="76">
        <f t="shared" si="15"/>
        <v>367.10500000000002</v>
      </c>
    </row>
    <row r="1207" spans="1:7">
      <c r="A1207" s="6">
        <v>352</v>
      </c>
      <c r="B1207" s="40" t="s">
        <v>605</v>
      </c>
      <c r="C1207" s="83" t="s">
        <v>1207</v>
      </c>
      <c r="D1207" s="72">
        <v>1</v>
      </c>
      <c r="E1207" s="77">
        <v>823.9</v>
      </c>
      <c r="F1207" s="20">
        <f t="shared" si="14"/>
        <v>411.95</v>
      </c>
      <c r="G1207" s="76">
        <f t="shared" si="15"/>
        <v>411.95</v>
      </c>
    </row>
    <row r="1208" spans="1:7">
      <c r="A1208" s="6">
        <v>353</v>
      </c>
      <c r="B1208" s="40" t="s">
        <v>606</v>
      </c>
      <c r="C1208" s="83" t="s">
        <v>1208</v>
      </c>
      <c r="D1208" s="72">
        <v>1</v>
      </c>
      <c r="E1208" s="77">
        <v>80</v>
      </c>
      <c r="F1208" s="20">
        <f t="shared" si="14"/>
        <v>40</v>
      </c>
      <c r="G1208" s="76">
        <f t="shared" si="15"/>
        <v>40</v>
      </c>
    </row>
    <row r="1209" spans="1:7">
      <c r="A1209" s="6">
        <v>354</v>
      </c>
      <c r="B1209" s="43" t="s">
        <v>607</v>
      </c>
      <c r="C1209" s="87" t="s">
        <v>1209</v>
      </c>
      <c r="D1209" s="69">
        <v>2</v>
      </c>
      <c r="E1209" s="80">
        <v>100</v>
      </c>
      <c r="F1209" s="20">
        <f t="shared" si="14"/>
        <v>50</v>
      </c>
      <c r="G1209" s="76">
        <f t="shared" si="15"/>
        <v>50</v>
      </c>
    </row>
    <row r="1210" spans="1:7">
      <c r="A1210" s="6">
        <v>355</v>
      </c>
      <c r="B1210" s="40" t="s">
        <v>607</v>
      </c>
      <c r="C1210" s="83" t="s">
        <v>1209</v>
      </c>
      <c r="D1210" s="72">
        <v>2</v>
      </c>
      <c r="E1210" s="77">
        <v>140</v>
      </c>
      <c r="F1210" s="20">
        <f t="shared" si="14"/>
        <v>70</v>
      </c>
      <c r="G1210" s="76">
        <f t="shared" si="15"/>
        <v>70</v>
      </c>
    </row>
    <row r="1211" spans="1:7">
      <c r="A1211" s="6">
        <v>356</v>
      </c>
      <c r="B1211" s="43" t="s">
        <v>607</v>
      </c>
      <c r="C1211" s="87" t="s">
        <v>1209</v>
      </c>
      <c r="D1211" s="69">
        <v>4</v>
      </c>
      <c r="E1211" s="80">
        <v>1082.8399999999999</v>
      </c>
      <c r="F1211" s="20">
        <f t="shared" si="14"/>
        <v>541.41999999999996</v>
      </c>
      <c r="G1211" s="76">
        <f t="shared" si="15"/>
        <v>541.41999999999996</v>
      </c>
    </row>
    <row r="1212" spans="1:7">
      <c r="A1212" s="6">
        <v>357</v>
      </c>
      <c r="B1212" s="40" t="s">
        <v>607</v>
      </c>
      <c r="C1212" s="83" t="s">
        <v>1209</v>
      </c>
      <c r="D1212" s="72">
        <v>3</v>
      </c>
      <c r="E1212" s="77">
        <v>559.29</v>
      </c>
      <c r="F1212" s="20">
        <f t="shared" si="14"/>
        <v>279.64499999999998</v>
      </c>
      <c r="G1212" s="76">
        <f t="shared" si="15"/>
        <v>279.64499999999998</v>
      </c>
    </row>
    <row r="1213" spans="1:7">
      <c r="A1213" s="6">
        <v>358</v>
      </c>
      <c r="B1213" s="43" t="s">
        <v>607</v>
      </c>
      <c r="C1213" s="87" t="s">
        <v>1209</v>
      </c>
      <c r="D1213" s="69">
        <v>13</v>
      </c>
      <c r="E1213" s="80">
        <v>1200.42</v>
      </c>
      <c r="F1213" s="20">
        <f t="shared" si="14"/>
        <v>600.21</v>
      </c>
      <c r="G1213" s="76">
        <f t="shared" si="15"/>
        <v>600.21</v>
      </c>
    </row>
    <row r="1214" spans="1:7">
      <c r="A1214" s="6">
        <v>359</v>
      </c>
      <c r="B1214" s="40" t="s">
        <v>607</v>
      </c>
      <c r="C1214" s="83" t="s">
        <v>1209</v>
      </c>
      <c r="D1214" s="72">
        <v>9</v>
      </c>
      <c r="E1214" s="77">
        <v>1342.17</v>
      </c>
      <c r="F1214" s="20">
        <f t="shared" si="14"/>
        <v>671.08500000000004</v>
      </c>
      <c r="G1214" s="76">
        <f t="shared" si="15"/>
        <v>671.08500000000004</v>
      </c>
    </row>
    <row r="1215" spans="1:7">
      <c r="A1215" s="6">
        <v>360</v>
      </c>
      <c r="B1215" s="43" t="s">
        <v>608</v>
      </c>
      <c r="C1215" s="87" t="s">
        <v>1210</v>
      </c>
      <c r="D1215" s="69">
        <v>1</v>
      </c>
      <c r="E1215" s="80">
        <v>2599</v>
      </c>
      <c r="F1215" s="20">
        <f t="shared" si="14"/>
        <v>1299.5</v>
      </c>
      <c r="G1215" s="76">
        <f t="shared" si="15"/>
        <v>1299.5</v>
      </c>
    </row>
    <row r="1216" spans="1:7">
      <c r="A1216" s="6">
        <v>361</v>
      </c>
      <c r="B1216" s="40" t="s">
        <v>608</v>
      </c>
      <c r="C1216" s="83" t="s">
        <v>1210</v>
      </c>
      <c r="D1216" s="72">
        <v>1</v>
      </c>
      <c r="E1216" s="77">
        <v>2599</v>
      </c>
      <c r="F1216" s="20">
        <f t="shared" si="14"/>
        <v>1299.5</v>
      </c>
      <c r="G1216" s="76">
        <f t="shared" si="15"/>
        <v>1299.5</v>
      </c>
    </row>
    <row r="1217" spans="1:7">
      <c r="A1217" s="6">
        <v>362</v>
      </c>
      <c r="B1217" s="43" t="s">
        <v>609</v>
      </c>
      <c r="C1217" s="87" t="s">
        <v>1211</v>
      </c>
      <c r="D1217" s="69">
        <v>3</v>
      </c>
      <c r="E1217" s="80">
        <v>534.05999999999995</v>
      </c>
      <c r="F1217" s="20">
        <f t="shared" si="14"/>
        <v>267.02999999999997</v>
      </c>
      <c r="G1217" s="76">
        <f t="shared" si="15"/>
        <v>267.02999999999997</v>
      </c>
    </row>
    <row r="1218" spans="1:7">
      <c r="A1218" s="6">
        <v>363</v>
      </c>
      <c r="B1218" s="40" t="s">
        <v>610</v>
      </c>
      <c r="C1218" s="83" t="s">
        <v>1212</v>
      </c>
      <c r="D1218" s="72">
        <v>2</v>
      </c>
      <c r="E1218" s="77">
        <v>898</v>
      </c>
      <c r="F1218" s="20">
        <f t="shared" si="14"/>
        <v>449</v>
      </c>
      <c r="G1218" s="76">
        <f t="shared" si="15"/>
        <v>449</v>
      </c>
    </row>
    <row r="1219" spans="1:7">
      <c r="A1219" s="6">
        <v>364</v>
      </c>
      <c r="B1219" s="43" t="s">
        <v>610</v>
      </c>
      <c r="C1219" s="87" t="s">
        <v>1212</v>
      </c>
      <c r="D1219" s="69">
        <v>1</v>
      </c>
      <c r="E1219" s="80">
        <v>449</v>
      </c>
      <c r="F1219" s="20">
        <f t="shared" si="14"/>
        <v>224.5</v>
      </c>
      <c r="G1219" s="76">
        <f t="shared" si="15"/>
        <v>224.5</v>
      </c>
    </row>
    <row r="1220" spans="1:7">
      <c r="A1220" s="6">
        <v>365</v>
      </c>
      <c r="B1220" s="40" t="s">
        <v>611</v>
      </c>
      <c r="C1220" s="83" t="s">
        <v>1213</v>
      </c>
      <c r="D1220" s="72">
        <v>1</v>
      </c>
      <c r="E1220" s="77">
        <v>522</v>
      </c>
      <c r="F1220" s="20">
        <f t="shared" si="14"/>
        <v>261</v>
      </c>
      <c r="G1220" s="76">
        <f t="shared" si="15"/>
        <v>261</v>
      </c>
    </row>
    <row r="1221" spans="1:7">
      <c r="A1221" s="6">
        <v>366</v>
      </c>
      <c r="B1221" s="43" t="s">
        <v>612</v>
      </c>
      <c r="C1221" s="87" t="s">
        <v>1214</v>
      </c>
      <c r="D1221" s="69">
        <v>1</v>
      </c>
      <c r="E1221" s="80">
        <v>32</v>
      </c>
      <c r="F1221" s="20">
        <f t="shared" si="14"/>
        <v>16</v>
      </c>
      <c r="G1221" s="76">
        <f t="shared" si="15"/>
        <v>16</v>
      </c>
    </row>
    <row r="1222" spans="1:7">
      <c r="A1222" s="6">
        <v>367</v>
      </c>
      <c r="B1222" s="40" t="s">
        <v>612</v>
      </c>
      <c r="C1222" s="83" t="s">
        <v>1214</v>
      </c>
      <c r="D1222" s="72">
        <v>1</v>
      </c>
      <c r="E1222" s="77">
        <v>32</v>
      </c>
      <c r="F1222" s="20">
        <f t="shared" si="14"/>
        <v>16</v>
      </c>
      <c r="G1222" s="76">
        <f t="shared" si="15"/>
        <v>16</v>
      </c>
    </row>
    <row r="1223" spans="1:7">
      <c r="A1223" s="6">
        <v>368</v>
      </c>
      <c r="B1223" s="43" t="s">
        <v>612</v>
      </c>
      <c r="C1223" s="87" t="s">
        <v>1214</v>
      </c>
      <c r="D1223" s="69">
        <v>1</v>
      </c>
      <c r="E1223" s="80">
        <v>32</v>
      </c>
      <c r="F1223" s="20">
        <f t="shared" si="14"/>
        <v>16</v>
      </c>
      <c r="G1223" s="76">
        <f t="shared" si="15"/>
        <v>16</v>
      </c>
    </row>
    <row r="1224" spans="1:7">
      <c r="A1224" s="6">
        <v>369</v>
      </c>
      <c r="B1224" s="40" t="s">
        <v>613</v>
      </c>
      <c r="C1224" s="83" t="s">
        <v>1215</v>
      </c>
      <c r="D1224" s="72">
        <v>3</v>
      </c>
      <c r="E1224" s="77">
        <v>892.92</v>
      </c>
      <c r="F1224" s="20">
        <f t="shared" si="14"/>
        <v>446.46</v>
      </c>
      <c r="G1224" s="76">
        <f t="shared" si="15"/>
        <v>446.46</v>
      </c>
    </row>
    <row r="1225" spans="1:7">
      <c r="A1225" s="6">
        <v>370</v>
      </c>
      <c r="B1225" s="43" t="s">
        <v>613</v>
      </c>
      <c r="C1225" s="87" t="s">
        <v>1215</v>
      </c>
      <c r="D1225" s="69">
        <v>1</v>
      </c>
      <c r="E1225" s="80">
        <v>94.17</v>
      </c>
      <c r="F1225" s="20">
        <f t="shared" si="14"/>
        <v>47.085000000000001</v>
      </c>
      <c r="G1225" s="76">
        <f t="shared" si="15"/>
        <v>47.085000000000001</v>
      </c>
    </row>
    <row r="1226" spans="1:7">
      <c r="A1226" s="6">
        <v>371</v>
      </c>
      <c r="B1226" s="40" t="s">
        <v>613</v>
      </c>
      <c r="C1226" s="83" t="s">
        <v>1215</v>
      </c>
      <c r="D1226" s="72">
        <v>2</v>
      </c>
      <c r="E1226" s="77">
        <v>483</v>
      </c>
      <c r="F1226" s="20">
        <f t="shared" si="14"/>
        <v>241.5</v>
      </c>
      <c r="G1226" s="76">
        <f t="shared" si="15"/>
        <v>241.5</v>
      </c>
    </row>
    <row r="1227" spans="1:7">
      <c r="A1227" s="6">
        <v>372</v>
      </c>
      <c r="B1227" s="43" t="s">
        <v>613</v>
      </c>
      <c r="C1227" s="87" t="s">
        <v>1215</v>
      </c>
      <c r="D1227" s="69">
        <v>1</v>
      </c>
      <c r="E1227" s="80">
        <v>20</v>
      </c>
      <c r="F1227" s="20">
        <f t="shared" si="14"/>
        <v>10</v>
      </c>
      <c r="G1227" s="76">
        <f t="shared" si="15"/>
        <v>10</v>
      </c>
    </row>
    <row r="1228" spans="1:7">
      <c r="A1228" s="6">
        <v>373</v>
      </c>
      <c r="B1228" s="40" t="s">
        <v>613</v>
      </c>
      <c r="C1228" s="83" t="s">
        <v>1215</v>
      </c>
      <c r="D1228" s="72">
        <v>3</v>
      </c>
      <c r="E1228" s="77">
        <v>724.5</v>
      </c>
      <c r="F1228" s="20">
        <f t="shared" si="14"/>
        <v>362.25</v>
      </c>
      <c r="G1228" s="76">
        <f t="shared" si="15"/>
        <v>362.25</v>
      </c>
    </row>
    <row r="1229" spans="1:7">
      <c r="A1229" s="6">
        <v>374</v>
      </c>
      <c r="B1229" s="43" t="s">
        <v>613</v>
      </c>
      <c r="C1229" s="87" t="s">
        <v>1215</v>
      </c>
      <c r="D1229" s="69">
        <v>2</v>
      </c>
      <c r="E1229" s="80">
        <v>380</v>
      </c>
      <c r="F1229" s="20">
        <f t="shared" si="14"/>
        <v>190</v>
      </c>
      <c r="G1229" s="76">
        <f t="shared" si="15"/>
        <v>190</v>
      </c>
    </row>
    <row r="1230" spans="1:7">
      <c r="A1230" s="6">
        <v>375</v>
      </c>
      <c r="B1230" s="40" t="s">
        <v>613</v>
      </c>
      <c r="C1230" s="83" t="s">
        <v>1215</v>
      </c>
      <c r="D1230" s="72">
        <v>1</v>
      </c>
      <c r="E1230" s="77">
        <v>241.5</v>
      </c>
      <c r="F1230" s="20">
        <f t="shared" ref="F1230:F1286" si="16">E1230*50/100</f>
        <v>120.75</v>
      </c>
      <c r="G1230" s="76">
        <f t="shared" ref="G1230:G1286" si="17">E1230-F1230</f>
        <v>120.75</v>
      </c>
    </row>
    <row r="1231" spans="1:7">
      <c r="A1231" s="6">
        <v>376</v>
      </c>
      <c r="B1231" s="43" t="s">
        <v>613</v>
      </c>
      <c r="C1231" s="87" t="s">
        <v>1215</v>
      </c>
      <c r="D1231" s="69">
        <v>1</v>
      </c>
      <c r="E1231" s="80">
        <v>304.52</v>
      </c>
      <c r="F1231" s="20">
        <f t="shared" si="16"/>
        <v>152.26</v>
      </c>
      <c r="G1231" s="76">
        <f t="shared" si="17"/>
        <v>152.26</v>
      </c>
    </row>
    <row r="1232" spans="1:7">
      <c r="A1232" s="6">
        <v>377</v>
      </c>
      <c r="B1232" s="40" t="s">
        <v>614</v>
      </c>
      <c r="C1232" s="83" t="s">
        <v>1216</v>
      </c>
      <c r="D1232" s="72">
        <v>1</v>
      </c>
      <c r="E1232" s="77">
        <v>900</v>
      </c>
      <c r="F1232" s="20">
        <f t="shared" si="16"/>
        <v>450</v>
      </c>
      <c r="G1232" s="76">
        <f t="shared" si="17"/>
        <v>450</v>
      </c>
    </row>
    <row r="1233" spans="1:7">
      <c r="A1233" s="6">
        <v>378</v>
      </c>
      <c r="B1233" s="43" t="s">
        <v>615</v>
      </c>
      <c r="C1233" s="87" t="s">
        <v>1217</v>
      </c>
      <c r="D1233" s="69">
        <v>1</v>
      </c>
      <c r="E1233" s="80">
        <v>150</v>
      </c>
      <c r="F1233" s="20">
        <f t="shared" si="16"/>
        <v>75</v>
      </c>
      <c r="G1233" s="76">
        <f t="shared" si="17"/>
        <v>75</v>
      </c>
    </row>
    <row r="1234" spans="1:7">
      <c r="A1234" s="6">
        <v>379</v>
      </c>
      <c r="B1234" s="40" t="s">
        <v>616</v>
      </c>
      <c r="C1234" s="83" t="s">
        <v>1218</v>
      </c>
      <c r="D1234" s="72">
        <v>1</v>
      </c>
      <c r="E1234" s="77">
        <v>220</v>
      </c>
      <c r="F1234" s="20">
        <f t="shared" si="16"/>
        <v>110</v>
      </c>
      <c r="G1234" s="76">
        <f t="shared" si="17"/>
        <v>110</v>
      </c>
    </row>
    <row r="1235" spans="1:7">
      <c r="A1235" s="6">
        <v>380</v>
      </c>
      <c r="B1235" s="43" t="s">
        <v>617</v>
      </c>
      <c r="C1235" s="87" t="s">
        <v>1219</v>
      </c>
      <c r="D1235" s="69">
        <v>1</v>
      </c>
      <c r="E1235" s="80">
        <v>46</v>
      </c>
      <c r="F1235" s="20">
        <f t="shared" si="16"/>
        <v>23</v>
      </c>
      <c r="G1235" s="76">
        <f t="shared" si="17"/>
        <v>23</v>
      </c>
    </row>
    <row r="1236" spans="1:7">
      <c r="A1236" s="6">
        <v>381</v>
      </c>
      <c r="B1236" s="40" t="s">
        <v>618</v>
      </c>
      <c r="C1236" s="83" t="s">
        <v>1220</v>
      </c>
      <c r="D1236" s="72">
        <v>2</v>
      </c>
      <c r="E1236" s="77">
        <v>186</v>
      </c>
      <c r="F1236" s="20">
        <f t="shared" si="16"/>
        <v>93</v>
      </c>
      <c r="G1236" s="76">
        <f t="shared" si="17"/>
        <v>93</v>
      </c>
    </row>
    <row r="1237" spans="1:7">
      <c r="A1237" s="6">
        <v>382</v>
      </c>
      <c r="B1237" s="43" t="s">
        <v>618</v>
      </c>
      <c r="C1237" s="87" t="s">
        <v>1220</v>
      </c>
      <c r="D1237" s="69">
        <v>1</v>
      </c>
      <c r="E1237" s="80">
        <v>240</v>
      </c>
      <c r="F1237" s="20">
        <f t="shared" si="16"/>
        <v>120</v>
      </c>
      <c r="G1237" s="76">
        <f t="shared" si="17"/>
        <v>120</v>
      </c>
    </row>
    <row r="1238" spans="1:7">
      <c r="A1238" s="6">
        <v>383</v>
      </c>
      <c r="B1238" s="40" t="s">
        <v>619</v>
      </c>
      <c r="C1238" s="83" t="s">
        <v>1221</v>
      </c>
      <c r="D1238" s="72">
        <v>1</v>
      </c>
      <c r="E1238" s="77">
        <v>50</v>
      </c>
      <c r="F1238" s="20">
        <f t="shared" si="16"/>
        <v>25</v>
      </c>
      <c r="G1238" s="76">
        <f t="shared" si="17"/>
        <v>25</v>
      </c>
    </row>
    <row r="1239" spans="1:7">
      <c r="A1239" s="6">
        <v>384</v>
      </c>
      <c r="B1239" s="43" t="s">
        <v>620</v>
      </c>
      <c r="C1239" s="87" t="s">
        <v>1222</v>
      </c>
      <c r="D1239" s="69">
        <v>6</v>
      </c>
      <c r="E1239" s="80">
        <v>600</v>
      </c>
      <c r="F1239" s="20">
        <f t="shared" si="16"/>
        <v>300</v>
      </c>
      <c r="G1239" s="76">
        <f t="shared" si="17"/>
        <v>300</v>
      </c>
    </row>
    <row r="1240" spans="1:7">
      <c r="A1240" s="6">
        <v>385</v>
      </c>
      <c r="B1240" s="40" t="s">
        <v>620</v>
      </c>
      <c r="C1240" s="83" t="s">
        <v>1222</v>
      </c>
      <c r="D1240" s="72">
        <v>4</v>
      </c>
      <c r="E1240" s="77">
        <v>400</v>
      </c>
      <c r="F1240" s="20">
        <f t="shared" si="16"/>
        <v>200</v>
      </c>
      <c r="G1240" s="76">
        <f t="shared" si="17"/>
        <v>200</v>
      </c>
    </row>
    <row r="1241" spans="1:7">
      <c r="A1241" s="6">
        <v>386</v>
      </c>
      <c r="B1241" s="43" t="s">
        <v>620</v>
      </c>
      <c r="C1241" s="87" t="s">
        <v>1222</v>
      </c>
      <c r="D1241" s="69">
        <v>1</v>
      </c>
      <c r="E1241" s="80">
        <v>950</v>
      </c>
      <c r="F1241" s="20">
        <f t="shared" si="16"/>
        <v>475</v>
      </c>
      <c r="G1241" s="76">
        <f t="shared" si="17"/>
        <v>475</v>
      </c>
    </row>
    <row r="1242" spans="1:7">
      <c r="A1242" s="6">
        <v>387</v>
      </c>
      <c r="B1242" s="40" t="s">
        <v>621</v>
      </c>
      <c r="C1242" s="83" t="s">
        <v>1223</v>
      </c>
      <c r="D1242" s="72">
        <v>1</v>
      </c>
      <c r="E1242" s="77">
        <v>39</v>
      </c>
      <c r="F1242" s="20">
        <f t="shared" si="16"/>
        <v>19.5</v>
      </c>
      <c r="G1242" s="76">
        <f t="shared" si="17"/>
        <v>19.5</v>
      </c>
    </row>
    <row r="1243" spans="1:7">
      <c r="A1243" s="6">
        <v>388</v>
      </c>
      <c r="B1243" s="43" t="s">
        <v>621</v>
      </c>
      <c r="C1243" s="87" t="s">
        <v>1223</v>
      </c>
      <c r="D1243" s="69">
        <v>1</v>
      </c>
      <c r="E1243" s="80">
        <v>40</v>
      </c>
      <c r="F1243" s="20">
        <f t="shared" si="16"/>
        <v>20</v>
      </c>
      <c r="G1243" s="76">
        <f t="shared" si="17"/>
        <v>20</v>
      </c>
    </row>
    <row r="1244" spans="1:7">
      <c r="A1244" s="6">
        <v>389</v>
      </c>
      <c r="B1244" s="40" t="s">
        <v>622</v>
      </c>
      <c r="C1244" s="83" t="s">
        <v>1224</v>
      </c>
      <c r="D1244" s="72">
        <v>1</v>
      </c>
      <c r="E1244" s="77">
        <v>90</v>
      </c>
      <c r="F1244" s="20">
        <f t="shared" si="16"/>
        <v>45</v>
      </c>
      <c r="G1244" s="76">
        <f t="shared" si="17"/>
        <v>45</v>
      </c>
    </row>
    <row r="1245" spans="1:7">
      <c r="A1245" s="6">
        <v>390</v>
      </c>
      <c r="B1245" s="40" t="s">
        <v>623</v>
      </c>
      <c r="C1245" s="83" t="s">
        <v>1225</v>
      </c>
      <c r="D1245" s="72">
        <v>2</v>
      </c>
      <c r="E1245" s="77">
        <v>50</v>
      </c>
      <c r="F1245" s="20">
        <f t="shared" si="16"/>
        <v>25</v>
      </c>
      <c r="G1245" s="76">
        <f t="shared" si="17"/>
        <v>25</v>
      </c>
    </row>
    <row r="1246" spans="1:7">
      <c r="A1246" s="6">
        <v>391</v>
      </c>
      <c r="B1246" s="43" t="s">
        <v>623</v>
      </c>
      <c r="C1246" s="87" t="s">
        <v>1225</v>
      </c>
      <c r="D1246" s="69">
        <v>1</v>
      </c>
      <c r="E1246" s="80">
        <v>25</v>
      </c>
      <c r="F1246" s="20">
        <f t="shared" si="16"/>
        <v>12.5</v>
      </c>
      <c r="G1246" s="76">
        <f t="shared" si="17"/>
        <v>12.5</v>
      </c>
    </row>
    <row r="1247" spans="1:7">
      <c r="A1247" s="6">
        <v>392</v>
      </c>
      <c r="B1247" s="40" t="s">
        <v>624</v>
      </c>
      <c r="C1247" s="83" t="s">
        <v>1226</v>
      </c>
      <c r="D1247" s="72">
        <v>1</v>
      </c>
      <c r="E1247" s="77">
        <v>152</v>
      </c>
      <c r="F1247" s="20">
        <f t="shared" si="16"/>
        <v>76</v>
      </c>
      <c r="G1247" s="76">
        <f t="shared" si="17"/>
        <v>76</v>
      </c>
    </row>
    <row r="1248" spans="1:7">
      <c r="A1248" s="6">
        <v>393</v>
      </c>
      <c r="B1248" s="43" t="s">
        <v>625</v>
      </c>
      <c r="C1248" s="87" t="s">
        <v>1227</v>
      </c>
      <c r="D1248" s="69">
        <v>1</v>
      </c>
      <c r="E1248" s="80">
        <v>27</v>
      </c>
      <c r="F1248" s="20">
        <f t="shared" si="16"/>
        <v>13.5</v>
      </c>
      <c r="G1248" s="76">
        <f t="shared" si="17"/>
        <v>13.5</v>
      </c>
    </row>
    <row r="1249" spans="1:7">
      <c r="A1249" s="6">
        <v>394</v>
      </c>
      <c r="B1249" s="40" t="s">
        <v>625</v>
      </c>
      <c r="C1249" s="83" t="s">
        <v>1227</v>
      </c>
      <c r="D1249" s="72">
        <v>2</v>
      </c>
      <c r="E1249" s="77">
        <v>60</v>
      </c>
      <c r="F1249" s="20">
        <f t="shared" si="16"/>
        <v>30</v>
      </c>
      <c r="G1249" s="76">
        <f t="shared" si="17"/>
        <v>30</v>
      </c>
    </row>
    <row r="1250" spans="1:7">
      <c r="A1250" s="6">
        <v>395</v>
      </c>
      <c r="B1250" s="43" t="s">
        <v>625</v>
      </c>
      <c r="C1250" s="87" t="s">
        <v>1227</v>
      </c>
      <c r="D1250" s="69">
        <v>1</v>
      </c>
      <c r="E1250" s="80">
        <v>31</v>
      </c>
      <c r="F1250" s="20">
        <f t="shared" si="16"/>
        <v>15.5</v>
      </c>
      <c r="G1250" s="76">
        <f t="shared" si="17"/>
        <v>15.5</v>
      </c>
    </row>
    <row r="1251" spans="1:7">
      <c r="A1251" s="6">
        <v>396</v>
      </c>
      <c r="B1251" s="40" t="s">
        <v>626</v>
      </c>
      <c r="C1251" s="83" t="s">
        <v>1228</v>
      </c>
      <c r="D1251" s="72">
        <v>1</v>
      </c>
      <c r="E1251" s="77">
        <v>18</v>
      </c>
      <c r="F1251" s="20">
        <f t="shared" si="16"/>
        <v>9</v>
      </c>
      <c r="G1251" s="76">
        <f t="shared" si="17"/>
        <v>9</v>
      </c>
    </row>
    <row r="1252" spans="1:7">
      <c r="A1252" s="6">
        <v>397</v>
      </c>
      <c r="B1252" s="43" t="s">
        <v>626</v>
      </c>
      <c r="C1252" s="87" t="s">
        <v>1228</v>
      </c>
      <c r="D1252" s="69">
        <v>1</v>
      </c>
      <c r="E1252" s="80">
        <v>3900</v>
      </c>
      <c r="F1252" s="20">
        <f t="shared" si="16"/>
        <v>1950</v>
      </c>
      <c r="G1252" s="76">
        <f t="shared" si="17"/>
        <v>1950</v>
      </c>
    </row>
    <row r="1253" spans="1:7">
      <c r="A1253" s="6">
        <v>398</v>
      </c>
      <c r="B1253" s="40" t="s">
        <v>627</v>
      </c>
      <c r="C1253" s="83" t="s">
        <v>1229</v>
      </c>
      <c r="D1253" s="72">
        <v>3</v>
      </c>
      <c r="E1253" s="77">
        <v>21</v>
      </c>
      <c r="F1253" s="20">
        <f t="shared" si="16"/>
        <v>10.5</v>
      </c>
      <c r="G1253" s="76">
        <f t="shared" si="17"/>
        <v>10.5</v>
      </c>
    </row>
    <row r="1254" spans="1:7">
      <c r="A1254" s="6">
        <v>399</v>
      </c>
      <c r="B1254" s="43" t="s">
        <v>627</v>
      </c>
      <c r="C1254" s="87" t="s">
        <v>1229</v>
      </c>
      <c r="D1254" s="69">
        <v>8</v>
      </c>
      <c r="E1254" s="80">
        <v>80</v>
      </c>
      <c r="F1254" s="20">
        <f t="shared" si="16"/>
        <v>40</v>
      </c>
      <c r="G1254" s="76">
        <f t="shared" si="17"/>
        <v>40</v>
      </c>
    </row>
    <row r="1255" spans="1:7">
      <c r="A1255" s="6">
        <v>400</v>
      </c>
      <c r="B1255" s="40" t="s">
        <v>627</v>
      </c>
      <c r="C1255" s="83" t="s">
        <v>1229</v>
      </c>
      <c r="D1255" s="72">
        <v>6</v>
      </c>
      <c r="E1255" s="77">
        <v>60</v>
      </c>
      <c r="F1255" s="20">
        <f t="shared" si="16"/>
        <v>30</v>
      </c>
      <c r="G1255" s="76">
        <f t="shared" si="17"/>
        <v>30</v>
      </c>
    </row>
    <row r="1256" spans="1:7">
      <c r="A1256" s="6">
        <v>401</v>
      </c>
      <c r="B1256" s="43" t="s">
        <v>627</v>
      </c>
      <c r="C1256" s="87" t="s">
        <v>1229</v>
      </c>
      <c r="D1256" s="69">
        <v>2</v>
      </c>
      <c r="E1256" s="80">
        <v>382</v>
      </c>
      <c r="F1256" s="20">
        <f t="shared" si="16"/>
        <v>191</v>
      </c>
      <c r="G1256" s="76">
        <f t="shared" si="17"/>
        <v>191</v>
      </c>
    </row>
    <row r="1257" spans="1:7">
      <c r="A1257" s="6">
        <v>402</v>
      </c>
      <c r="B1257" s="40" t="s">
        <v>627</v>
      </c>
      <c r="C1257" s="83" t="s">
        <v>1229</v>
      </c>
      <c r="D1257" s="72">
        <v>1</v>
      </c>
      <c r="E1257" s="77">
        <v>12</v>
      </c>
      <c r="F1257" s="20">
        <f t="shared" si="16"/>
        <v>6</v>
      </c>
      <c r="G1257" s="76">
        <f t="shared" si="17"/>
        <v>6</v>
      </c>
    </row>
    <row r="1258" spans="1:7">
      <c r="A1258" s="6">
        <v>403</v>
      </c>
      <c r="B1258" s="43" t="s">
        <v>627</v>
      </c>
      <c r="C1258" s="87" t="s">
        <v>1229</v>
      </c>
      <c r="D1258" s="69">
        <v>1</v>
      </c>
      <c r="E1258" s="80">
        <v>10</v>
      </c>
      <c r="F1258" s="20">
        <f t="shared" si="16"/>
        <v>5</v>
      </c>
      <c r="G1258" s="76">
        <f t="shared" si="17"/>
        <v>5</v>
      </c>
    </row>
    <row r="1259" spans="1:7">
      <c r="A1259" s="6">
        <v>404</v>
      </c>
      <c r="B1259" s="40" t="s">
        <v>627</v>
      </c>
      <c r="C1259" s="83" t="s">
        <v>1229</v>
      </c>
      <c r="D1259" s="72">
        <v>3</v>
      </c>
      <c r="E1259" s="77">
        <v>30</v>
      </c>
      <c r="F1259" s="20">
        <f t="shared" si="16"/>
        <v>15</v>
      </c>
      <c r="G1259" s="76">
        <f t="shared" si="17"/>
        <v>15</v>
      </c>
    </row>
    <row r="1260" spans="1:7">
      <c r="A1260" s="6">
        <v>405</v>
      </c>
      <c r="B1260" s="43" t="s">
        <v>627</v>
      </c>
      <c r="C1260" s="87" t="s">
        <v>1229</v>
      </c>
      <c r="D1260" s="69">
        <v>1</v>
      </c>
      <c r="E1260" s="80">
        <v>128</v>
      </c>
      <c r="F1260" s="20">
        <f t="shared" si="16"/>
        <v>64</v>
      </c>
      <c r="G1260" s="76">
        <f t="shared" si="17"/>
        <v>64</v>
      </c>
    </row>
    <row r="1261" spans="1:7">
      <c r="A1261" s="6">
        <v>406</v>
      </c>
      <c r="B1261" s="40" t="s">
        <v>627</v>
      </c>
      <c r="C1261" s="83" t="s">
        <v>1229</v>
      </c>
      <c r="D1261" s="72">
        <v>3</v>
      </c>
      <c r="E1261" s="77">
        <v>18</v>
      </c>
      <c r="F1261" s="20">
        <f t="shared" si="16"/>
        <v>9</v>
      </c>
      <c r="G1261" s="76">
        <f t="shared" si="17"/>
        <v>9</v>
      </c>
    </row>
    <row r="1262" spans="1:7">
      <c r="A1262" s="6">
        <v>407</v>
      </c>
      <c r="B1262" s="43" t="s">
        <v>627</v>
      </c>
      <c r="C1262" s="87" t="s">
        <v>1229</v>
      </c>
      <c r="D1262" s="69">
        <v>3</v>
      </c>
      <c r="E1262" s="80">
        <v>48</v>
      </c>
      <c r="F1262" s="20">
        <f t="shared" si="16"/>
        <v>24</v>
      </c>
      <c r="G1262" s="76">
        <f t="shared" si="17"/>
        <v>24</v>
      </c>
    </row>
    <row r="1263" spans="1:7">
      <c r="A1263" s="6">
        <v>408</v>
      </c>
      <c r="B1263" s="40" t="s">
        <v>627</v>
      </c>
      <c r="C1263" s="83" t="s">
        <v>1229</v>
      </c>
      <c r="D1263" s="72">
        <v>30</v>
      </c>
      <c r="E1263" s="77">
        <v>300</v>
      </c>
      <c r="F1263" s="20">
        <f t="shared" si="16"/>
        <v>150</v>
      </c>
      <c r="G1263" s="76">
        <f t="shared" si="17"/>
        <v>150</v>
      </c>
    </row>
    <row r="1264" spans="1:7">
      <c r="A1264" s="6">
        <v>409</v>
      </c>
      <c r="B1264" s="43" t="s">
        <v>627</v>
      </c>
      <c r="C1264" s="87" t="s">
        <v>1229</v>
      </c>
      <c r="D1264" s="69">
        <v>1</v>
      </c>
      <c r="E1264" s="80">
        <v>370</v>
      </c>
      <c r="F1264" s="20">
        <f t="shared" si="16"/>
        <v>185</v>
      </c>
      <c r="G1264" s="76">
        <f t="shared" si="17"/>
        <v>185</v>
      </c>
    </row>
    <row r="1265" spans="1:7">
      <c r="A1265" s="6">
        <v>410</v>
      </c>
      <c r="B1265" s="40" t="s">
        <v>627</v>
      </c>
      <c r="C1265" s="83" t="s">
        <v>1229</v>
      </c>
      <c r="D1265" s="72">
        <v>5</v>
      </c>
      <c r="E1265" s="77">
        <v>385</v>
      </c>
      <c r="F1265" s="20">
        <f t="shared" si="16"/>
        <v>192.5</v>
      </c>
      <c r="G1265" s="76">
        <f t="shared" si="17"/>
        <v>192.5</v>
      </c>
    </row>
    <row r="1266" spans="1:7">
      <c r="A1266" s="6">
        <v>411</v>
      </c>
      <c r="B1266" s="43" t="s">
        <v>627</v>
      </c>
      <c r="C1266" s="87" t="s">
        <v>1229</v>
      </c>
      <c r="D1266" s="69">
        <v>4</v>
      </c>
      <c r="E1266" s="80">
        <v>48</v>
      </c>
      <c r="F1266" s="20">
        <f t="shared" si="16"/>
        <v>24</v>
      </c>
      <c r="G1266" s="76">
        <f t="shared" si="17"/>
        <v>24</v>
      </c>
    </row>
    <row r="1267" spans="1:7">
      <c r="A1267" s="6">
        <v>412</v>
      </c>
      <c r="B1267" s="40" t="s">
        <v>627</v>
      </c>
      <c r="C1267" s="83" t="s">
        <v>1229</v>
      </c>
      <c r="D1267" s="72">
        <v>2</v>
      </c>
      <c r="E1267" s="77">
        <v>256</v>
      </c>
      <c r="F1267" s="20">
        <f t="shared" si="16"/>
        <v>128</v>
      </c>
      <c r="G1267" s="76">
        <f t="shared" si="17"/>
        <v>128</v>
      </c>
    </row>
    <row r="1268" spans="1:7">
      <c r="A1268" s="6">
        <v>413</v>
      </c>
      <c r="B1268" s="43" t="s">
        <v>627</v>
      </c>
      <c r="C1268" s="87" t="s">
        <v>1229</v>
      </c>
      <c r="D1268" s="69">
        <v>1</v>
      </c>
      <c r="E1268" s="80">
        <v>370</v>
      </c>
      <c r="F1268" s="20">
        <f t="shared" si="16"/>
        <v>185</v>
      </c>
      <c r="G1268" s="76">
        <f t="shared" si="17"/>
        <v>185</v>
      </c>
    </row>
    <row r="1269" spans="1:7">
      <c r="A1269" s="6">
        <v>414</v>
      </c>
      <c r="B1269" s="40" t="s">
        <v>627</v>
      </c>
      <c r="C1269" s="83" t="s">
        <v>1229</v>
      </c>
      <c r="D1269" s="72">
        <v>1</v>
      </c>
      <c r="E1269" s="77">
        <v>25</v>
      </c>
      <c r="F1269" s="20">
        <f t="shared" si="16"/>
        <v>12.5</v>
      </c>
      <c r="G1269" s="76">
        <f t="shared" si="17"/>
        <v>12.5</v>
      </c>
    </row>
    <row r="1270" spans="1:7">
      <c r="A1270" s="6">
        <v>415</v>
      </c>
      <c r="B1270" s="43" t="s">
        <v>627</v>
      </c>
      <c r="C1270" s="87" t="s">
        <v>1229</v>
      </c>
      <c r="D1270" s="69">
        <v>1</v>
      </c>
      <c r="E1270" s="80">
        <v>128</v>
      </c>
      <c r="F1270" s="20">
        <f t="shared" si="16"/>
        <v>64</v>
      </c>
      <c r="G1270" s="76">
        <f t="shared" si="17"/>
        <v>64</v>
      </c>
    </row>
    <row r="1271" spans="1:7">
      <c r="A1271" s="6">
        <v>416</v>
      </c>
      <c r="B1271" s="40" t="s">
        <v>627</v>
      </c>
      <c r="C1271" s="83" t="s">
        <v>1229</v>
      </c>
      <c r="D1271" s="72">
        <v>4</v>
      </c>
      <c r="E1271" s="77">
        <v>48</v>
      </c>
      <c r="F1271" s="20">
        <f t="shared" si="16"/>
        <v>24</v>
      </c>
      <c r="G1271" s="76">
        <f t="shared" si="17"/>
        <v>24</v>
      </c>
    </row>
    <row r="1272" spans="1:7">
      <c r="A1272" s="6">
        <v>417</v>
      </c>
      <c r="B1272" s="43" t="s">
        <v>627</v>
      </c>
      <c r="C1272" s="87" t="s">
        <v>1229</v>
      </c>
      <c r="D1272" s="69">
        <v>2</v>
      </c>
      <c r="E1272" s="80">
        <v>210</v>
      </c>
      <c r="F1272" s="20">
        <f t="shared" si="16"/>
        <v>105</v>
      </c>
      <c r="G1272" s="76">
        <f t="shared" si="17"/>
        <v>105</v>
      </c>
    </row>
    <row r="1273" spans="1:7">
      <c r="A1273" s="6">
        <v>418</v>
      </c>
      <c r="B1273" s="40" t="s">
        <v>627</v>
      </c>
      <c r="C1273" s="83" t="s">
        <v>1229</v>
      </c>
      <c r="D1273" s="72">
        <v>4</v>
      </c>
      <c r="E1273" s="77">
        <v>512</v>
      </c>
      <c r="F1273" s="20">
        <f t="shared" si="16"/>
        <v>256</v>
      </c>
      <c r="G1273" s="76">
        <f t="shared" si="17"/>
        <v>256</v>
      </c>
    </row>
    <row r="1274" spans="1:7">
      <c r="A1274" s="6">
        <v>419</v>
      </c>
      <c r="B1274" s="43" t="s">
        <v>627</v>
      </c>
      <c r="C1274" s="87" t="s">
        <v>1229</v>
      </c>
      <c r="D1274" s="69">
        <v>1</v>
      </c>
      <c r="E1274" s="80">
        <v>132</v>
      </c>
      <c r="F1274" s="20">
        <f t="shared" si="16"/>
        <v>66</v>
      </c>
      <c r="G1274" s="76">
        <f t="shared" si="17"/>
        <v>66</v>
      </c>
    </row>
    <row r="1275" spans="1:7">
      <c r="A1275" s="6">
        <v>420</v>
      </c>
      <c r="B1275" s="40" t="s">
        <v>627</v>
      </c>
      <c r="C1275" s="83" t="s">
        <v>1229</v>
      </c>
      <c r="D1275" s="72">
        <v>2</v>
      </c>
      <c r="E1275" s="77">
        <v>18</v>
      </c>
      <c r="F1275" s="20">
        <f t="shared" si="16"/>
        <v>9</v>
      </c>
      <c r="G1275" s="76">
        <f t="shared" si="17"/>
        <v>9</v>
      </c>
    </row>
    <row r="1276" spans="1:7">
      <c r="A1276" s="6">
        <v>421</v>
      </c>
      <c r="B1276" s="40" t="s">
        <v>627</v>
      </c>
      <c r="C1276" s="83" t="s">
        <v>1229</v>
      </c>
      <c r="D1276" s="72">
        <v>2</v>
      </c>
      <c r="E1276" s="77">
        <v>38</v>
      </c>
      <c r="F1276" s="20">
        <f t="shared" si="16"/>
        <v>19</v>
      </c>
      <c r="G1276" s="76">
        <f t="shared" si="17"/>
        <v>19</v>
      </c>
    </row>
    <row r="1277" spans="1:7">
      <c r="A1277" s="6">
        <v>422</v>
      </c>
      <c r="B1277" s="43" t="s">
        <v>627</v>
      </c>
      <c r="C1277" s="87" t="s">
        <v>1229</v>
      </c>
      <c r="D1277" s="69">
        <v>1</v>
      </c>
      <c r="E1277" s="80">
        <v>128</v>
      </c>
      <c r="F1277" s="20">
        <f t="shared" si="16"/>
        <v>64</v>
      </c>
      <c r="G1277" s="76">
        <f t="shared" si="17"/>
        <v>64</v>
      </c>
    </row>
    <row r="1278" spans="1:7">
      <c r="A1278" s="6">
        <v>423</v>
      </c>
      <c r="B1278" s="40" t="s">
        <v>628</v>
      </c>
      <c r="C1278" s="83" t="s">
        <v>1230</v>
      </c>
      <c r="D1278" s="72">
        <v>1</v>
      </c>
      <c r="E1278" s="77">
        <v>7</v>
      </c>
      <c r="F1278" s="20">
        <f t="shared" si="16"/>
        <v>3.5</v>
      </c>
      <c r="G1278" s="76">
        <f t="shared" si="17"/>
        <v>3.5</v>
      </c>
    </row>
    <row r="1279" spans="1:7">
      <c r="A1279" s="6">
        <v>424</v>
      </c>
      <c r="B1279" s="43" t="s">
        <v>629</v>
      </c>
      <c r="C1279" s="87" t="s">
        <v>1231</v>
      </c>
      <c r="D1279" s="69">
        <v>1</v>
      </c>
      <c r="E1279" s="80">
        <v>450</v>
      </c>
      <c r="F1279" s="20">
        <f t="shared" si="16"/>
        <v>225</v>
      </c>
      <c r="G1279" s="76">
        <f t="shared" si="17"/>
        <v>225</v>
      </c>
    </row>
    <row r="1280" spans="1:7">
      <c r="A1280" s="6">
        <v>425</v>
      </c>
      <c r="B1280" s="40" t="s">
        <v>629</v>
      </c>
      <c r="C1280" s="83" t="s">
        <v>1231</v>
      </c>
      <c r="D1280" s="72">
        <v>1</v>
      </c>
      <c r="E1280" s="77">
        <v>450</v>
      </c>
      <c r="F1280" s="20">
        <f t="shared" si="16"/>
        <v>225</v>
      </c>
      <c r="G1280" s="76">
        <f t="shared" si="17"/>
        <v>225</v>
      </c>
    </row>
    <row r="1281" spans="1:7">
      <c r="A1281" s="6">
        <v>426</v>
      </c>
      <c r="B1281" s="43" t="s">
        <v>630</v>
      </c>
      <c r="C1281" s="87" t="s">
        <v>1232</v>
      </c>
      <c r="D1281" s="69">
        <v>1</v>
      </c>
      <c r="E1281" s="80">
        <v>165</v>
      </c>
      <c r="F1281" s="20">
        <f t="shared" si="16"/>
        <v>82.5</v>
      </c>
      <c r="G1281" s="76">
        <f t="shared" si="17"/>
        <v>82.5</v>
      </c>
    </row>
    <row r="1282" spans="1:7">
      <c r="A1282" s="6">
        <v>427</v>
      </c>
      <c r="B1282" s="40" t="s">
        <v>631</v>
      </c>
      <c r="C1282" s="83" t="s">
        <v>1233</v>
      </c>
      <c r="D1282" s="72">
        <v>2</v>
      </c>
      <c r="E1282" s="77">
        <v>672</v>
      </c>
      <c r="F1282" s="20">
        <f t="shared" si="16"/>
        <v>336</v>
      </c>
      <c r="G1282" s="76">
        <f t="shared" si="17"/>
        <v>336</v>
      </c>
    </row>
    <row r="1283" spans="1:7">
      <c r="A1283" s="6">
        <v>428</v>
      </c>
      <c r="B1283" s="40" t="s">
        <v>632</v>
      </c>
      <c r="C1283" s="83" t="s">
        <v>1234</v>
      </c>
      <c r="D1283" s="72">
        <v>1</v>
      </c>
      <c r="E1283" s="77">
        <v>850</v>
      </c>
      <c r="F1283" s="20">
        <f t="shared" si="16"/>
        <v>425</v>
      </c>
      <c r="G1283" s="76">
        <f t="shared" si="17"/>
        <v>425</v>
      </c>
    </row>
    <row r="1284" spans="1:7">
      <c r="A1284" s="6">
        <v>429</v>
      </c>
      <c r="B1284" s="43" t="s">
        <v>633</v>
      </c>
      <c r="C1284" s="87" t="s">
        <v>1235</v>
      </c>
      <c r="D1284" s="69">
        <v>1</v>
      </c>
      <c r="E1284" s="80">
        <v>14</v>
      </c>
      <c r="F1284" s="20">
        <f t="shared" si="16"/>
        <v>7</v>
      </c>
      <c r="G1284" s="76">
        <f t="shared" si="17"/>
        <v>7</v>
      </c>
    </row>
    <row r="1285" spans="1:7">
      <c r="A1285" s="6">
        <v>430</v>
      </c>
      <c r="B1285" s="40" t="s">
        <v>634</v>
      </c>
      <c r="C1285" s="83" t="s">
        <v>1236</v>
      </c>
      <c r="D1285" s="72">
        <v>1</v>
      </c>
      <c r="E1285" s="77">
        <v>34</v>
      </c>
      <c r="F1285" s="20">
        <f t="shared" si="16"/>
        <v>17</v>
      </c>
      <c r="G1285" s="76">
        <f t="shared" si="17"/>
        <v>17</v>
      </c>
    </row>
    <row r="1286" spans="1:7">
      <c r="A1286" s="6">
        <v>431</v>
      </c>
      <c r="B1286" s="43" t="s">
        <v>635</v>
      </c>
      <c r="C1286" s="87" t="s">
        <v>1237</v>
      </c>
      <c r="D1286" s="69">
        <v>2</v>
      </c>
      <c r="E1286" s="80">
        <v>180</v>
      </c>
      <c r="F1286" s="20">
        <f t="shared" si="16"/>
        <v>90</v>
      </c>
      <c r="G1286" s="76">
        <f t="shared" si="17"/>
        <v>90</v>
      </c>
    </row>
    <row r="1287" spans="1:7">
      <c r="A1287" s="6">
        <v>432</v>
      </c>
      <c r="B1287" s="40" t="s">
        <v>636</v>
      </c>
      <c r="C1287" s="83" t="s">
        <v>1238</v>
      </c>
      <c r="D1287" s="72">
        <v>1</v>
      </c>
      <c r="E1287" s="77">
        <v>216.62</v>
      </c>
      <c r="F1287" s="20">
        <f t="shared" ref="F1287:F1345" si="18">E1287*50/100</f>
        <v>108.31</v>
      </c>
      <c r="G1287" s="76">
        <f t="shared" ref="G1287:G1345" si="19">E1287-F1287</f>
        <v>108.31</v>
      </c>
    </row>
    <row r="1288" spans="1:7">
      <c r="A1288" s="6">
        <v>433</v>
      </c>
      <c r="B1288" s="43" t="s">
        <v>636</v>
      </c>
      <c r="C1288" s="87" t="s">
        <v>1238</v>
      </c>
      <c r="D1288" s="69">
        <v>1</v>
      </c>
      <c r="E1288" s="80">
        <v>23.62</v>
      </c>
      <c r="F1288" s="20">
        <f t="shared" si="18"/>
        <v>11.81</v>
      </c>
      <c r="G1288" s="76">
        <f t="shared" si="19"/>
        <v>11.81</v>
      </c>
    </row>
    <row r="1289" spans="1:7">
      <c r="A1289" s="6">
        <v>434</v>
      </c>
      <c r="B1289" s="40" t="s">
        <v>636</v>
      </c>
      <c r="C1289" s="83" t="s">
        <v>1238</v>
      </c>
      <c r="D1289" s="72">
        <v>3</v>
      </c>
      <c r="E1289" s="77">
        <v>649.86</v>
      </c>
      <c r="F1289" s="20">
        <f t="shared" si="18"/>
        <v>324.93</v>
      </c>
      <c r="G1289" s="76">
        <f t="shared" si="19"/>
        <v>324.93</v>
      </c>
    </row>
    <row r="1290" spans="1:7">
      <c r="A1290" s="6">
        <v>435</v>
      </c>
      <c r="B1290" s="43" t="s">
        <v>636</v>
      </c>
      <c r="C1290" s="87" t="s">
        <v>1238</v>
      </c>
      <c r="D1290" s="69">
        <v>1</v>
      </c>
      <c r="E1290" s="80">
        <v>216.62</v>
      </c>
      <c r="F1290" s="20">
        <f t="shared" si="18"/>
        <v>108.31</v>
      </c>
      <c r="G1290" s="76">
        <f t="shared" si="19"/>
        <v>108.31</v>
      </c>
    </row>
    <row r="1291" spans="1:7">
      <c r="A1291" s="6">
        <v>436</v>
      </c>
      <c r="B1291" s="40" t="s">
        <v>636</v>
      </c>
      <c r="C1291" s="83" t="s">
        <v>1238</v>
      </c>
      <c r="D1291" s="72">
        <v>2</v>
      </c>
      <c r="E1291" s="77">
        <v>433.24</v>
      </c>
      <c r="F1291" s="20">
        <f t="shared" si="18"/>
        <v>216.62</v>
      </c>
      <c r="G1291" s="76">
        <f t="shared" si="19"/>
        <v>216.62</v>
      </c>
    </row>
    <row r="1292" spans="1:7">
      <c r="A1292" s="6">
        <v>437</v>
      </c>
      <c r="B1292" s="43" t="s">
        <v>636</v>
      </c>
      <c r="C1292" s="87" t="s">
        <v>1238</v>
      </c>
      <c r="D1292" s="69">
        <v>1</v>
      </c>
      <c r="E1292" s="80">
        <v>260</v>
      </c>
      <c r="F1292" s="20">
        <f t="shared" si="18"/>
        <v>130</v>
      </c>
      <c r="G1292" s="76">
        <f t="shared" si="19"/>
        <v>130</v>
      </c>
    </row>
    <row r="1293" spans="1:7">
      <c r="A1293" s="6">
        <v>438</v>
      </c>
      <c r="B1293" s="43" t="s">
        <v>636</v>
      </c>
      <c r="C1293" s="87" t="s">
        <v>1238</v>
      </c>
      <c r="D1293" s="69">
        <v>1</v>
      </c>
      <c r="E1293" s="80">
        <v>216.62</v>
      </c>
      <c r="F1293" s="20">
        <f t="shared" si="18"/>
        <v>108.31</v>
      </c>
      <c r="G1293" s="76">
        <f t="shared" si="19"/>
        <v>108.31</v>
      </c>
    </row>
    <row r="1294" spans="1:7">
      <c r="A1294" s="6">
        <v>439</v>
      </c>
      <c r="B1294" s="40" t="s">
        <v>636</v>
      </c>
      <c r="C1294" s="83" t="s">
        <v>1238</v>
      </c>
      <c r="D1294" s="72">
        <v>1</v>
      </c>
      <c r="E1294" s="77">
        <v>216.62</v>
      </c>
      <c r="F1294" s="20">
        <f t="shared" si="18"/>
        <v>108.31</v>
      </c>
      <c r="G1294" s="76">
        <f t="shared" si="19"/>
        <v>108.31</v>
      </c>
    </row>
    <row r="1295" spans="1:7">
      <c r="A1295" s="6">
        <v>440</v>
      </c>
      <c r="B1295" s="43" t="s">
        <v>636</v>
      </c>
      <c r="C1295" s="87" t="s">
        <v>1238</v>
      </c>
      <c r="D1295" s="69">
        <v>1</v>
      </c>
      <c r="E1295" s="80">
        <v>216.62</v>
      </c>
      <c r="F1295" s="20">
        <f t="shared" si="18"/>
        <v>108.31</v>
      </c>
      <c r="G1295" s="76">
        <f t="shared" si="19"/>
        <v>108.31</v>
      </c>
    </row>
    <row r="1296" spans="1:7">
      <c r="A1296" s="6">
        <v>441</v>
      </c>
      <c r="B1296" s="40" t="s">
        <v>636</v>
      </c>
      <c r="C1296" s="83" t="s">
        <v>1238</v>
      </c>
      <c r="D1296" s="72">
        <v>1</v>
      </c>
      <c r="E1296" s="77">
        <v>216.62</v>
      </c>
      <c r="F1296" s="20">
        <f t="shared" si="18"/>
        <v>108.31</v>
      </c>
      <c r="G1296" s="76">
        <f t="shared" si="19"/>
        <v>108.31</v>
      </c>
    </row>
    <row r="1297" spans="1:7">
      <c r="A1297" s="6">
        <v>442</v>
      </c>
      <c r="B1297" s="43" t="s">
        <v>637</v>
      </c>
      <c r="C1297" s="87" t="s">
        <v>1239</v>
      </c>
      <c r="D1297" s="69">
        <v>2</v>
      </c>
      <c r="E1297" s="80">
        <v>929.92</v>
      </c>
      <c r="F1297" s="20">
        <f t="shared" si="18"/>
        <v>464.96</v>
      </c>
      <c r="G1297" s="76">
        <f t="shared" si="19"/>
        <v>464.96</v>
      </c>
    </row>
    <row r="1298" spans="1:7">
      <c r="A1298" s="6">
        <v>443</v>
      </c>
      <c r="B1298" s="40" t="s">
        <v>638</v>
      </c>
      <c r="C1298" s="83" t="s">
        <v>1240</v>
      </c>
      <c r="D1298" s="72">
        <v>2</v>
      </c>
      <c r="E1298" s="77">
        <v>1000</v>
      </c>
      <c r="F1298" s="20">
        <f t="shared" si="18"/>
        <v>500</v>
      </c>
      <c r="G1298" s="76">
        <f t="shared" si="19"/>
        <v>500</v>
      </c>
    </row>
    <row r="1299" spans="1:7">
      <c r="A1299" s="6">
        <v>444</v>
      </c>
      <c r="B1299" s="43" t="s">
        <v>639</v>
      </c>
      <c r="C1299" s="87" t="s">
        <v>1241</v>
      </c>
      <c r="D1299" s="69">
        <v>1</v>
      </c>
      <c r="E1299" s="80">
        <v>38</v>
      </c>
      <c r="F1299" s="20">
        <f t="shared" si="18"/>
        <v>19</v>
      </c>
      <c r="G1299" s="76">
        <f t="shared" si="19"/>
        <v>19</v>
      </c>
    </row>
    <row r="1300" spans="1:7">
      <c r="A1300" s="6">
        <v>445</v>
      </c>
      <c r="B1300" s="40" t="s">
        <v>640</v>
      </c>
      <c r="C1300" s="83" t="s">
        <v>1242</v>
      </c>
      <c r="D1300" s="72">
        <v>1</v>
      </c>
      <c r="E1300" s="77">
        <v>369</v>
      </c>
      <c r="F1300" s="20">
        <f t="shared" si="18"/>
        <v>184.5</v>
      </c>
      <c r="G1300" s="76">
        <f t="shared" si="19"/>
        <v>184.5</v>
      </c>
    </row>
    <row r="1301" spans="1:7">
      <c r="A1301" s="6">
        <v>446</v>
      </c>
      <c r="B1301" s="43" t="s">
        <v>641</v>
      </c>
      <c r="C1301" s="87" t="s">
        <v>1243</v>
      </c>
      <c r="D1301" s="69">
        <v>1</v>
      </c>
      <c r="E1301" s="80">
        <v>42</v>
      </c>
      <c r="F1301" s="20">
        <f t="shared" si="18"/>
        <v>21</v>
      </c>
      <c r="G1301" s="76">
        <f t="shared" si="19"/>
        <v>21</v>
      </c>
    </row>
    <row r="1302" spans="1:7">
      <c r="A1302" s="6">
        <v>447</v>
      </c>
      <c r="B1302" s="40" t="s">
        <v>642</v>
      </c>
      <c r="C1302" s="83" t="s">
        <v>1244</v>
      </c>
      <c r="D1302" s="72">
        <v>1</v>
      </c>
      <c r="E1302" s="77">
        <v>67</v>
      </c>
      <c r="F1302" s="20">
        <f t="shared" si="18"/>
        <v>33.5</v>
      </c>
      <c r="G1302" s="76">
        <f t="shared" si="19"/>
        <v>33.5</v>
      </c>
    </row>
    <row r="1303" spans="1:7">
      <c r="A1303" s="6">
        <v>448</v>
      </c>
      <c r="B1303" s="43" t="s">
        <v>642</v>
      </c>
      <c r="C1303" s="87" t="s">
        <v>1244</v>
      </c>
      <c r="D1303" s="69">
        <v>2</v>
      </c>
      <c r="E1303" s="80">
        <v>134</v>
      </c>
      <c r="F1303" s="20">
        <f t="shared" si="18"/>
        <v>67</v>
      </c>
      <c r="G1303" s="76">
        <f t="shared" si="19"/>
        <v>67</v>
      </c>
    </row>
    <row r="1304" spans="1:7">
      <c r="A1304" s="6">
        <v>449</v>
      </c>
      <c r="B1304" s="40" t="s">
        <v>643</v>
      </c>
      <c r="C1304" s="83" t="s">
        <v>1245</v>
      </c>
      <c r="D1304" s="72">
        <v>5</v>
      </c>
      <c r="E1304" s="77">
        <v>501.4</v>
      </c>
      <c r="F1304" s="20">
        <f t="shared" si="18"/>
        <v>250.7</v>
      </c>
      <c r="G1304" s="76">
        <f t="shared" si="19"/>
        <v>250.7</v>
      </c>
    </row>
    <row r="1305" spans="1:7">
      <c r="A1305" s="6">
        <v>450</v>
      </c>
      <c r="B1305" s="43" t="s">
        <v>643</v>
      </c>
      <c r="C1305" s="87" t="s">
        <v>1245</v>
      </c>
      <c r="D1305" s="69">
        <v>1</v>
      </c>
      <c r="E1305" s="80">
        <v>100.28</v>
      </c>
      <c r="F1305" s="20">
        <f t="shared" si="18"/>
        <v>50.14</v>
      </c>
      <c r="G1305" s="76">
        <f t="shared" si="19"/>
        <v>50.14</v>
      </c>
    </row>
    <row r="1306" spans="1:7">
      <c r="A1306" s="6">
        <v>451</v>
      </c>
      <c r="B1306" s="40" t="s">
        <v>643</v>
      </c>
      <c r="C1306" s="83" t="s">
        <v>1245</v>
      </c>
      <c r="D1306" s="72">
        <v>1</v>
      </c>
      <c r="E1306" s="77">
        <v>100.28</v>
      </c>
      <c r="F1306" s="20">
        <f t="shared" si="18"/>
        <v>50.14</v>
      </c>
      <c r="G1306" s="76">
        <f t="shared" si="19"/>
        <v>50.14</v>
      </c>
    </row>
    <row r="1307" spans="1:7">
      <c r="A1307" s="6">
        <v>452</v>
      </c>
      <c r="B1307" s="43" t="s">
        <v>643</v>
      </c>
      <c r="C1307" s="87" t="s">
        <v>1245</v>
      </c>
      <c r="D1307" s="69">
        <v>1</v>
      </c>
      <c r="E1307" s="80">
        <v>100.28</v>
      </c>
      <c r="F1307" s="20">
        <f t="shared" si="18"/>
        <v>50.14</v>
      </c>
      <c r="G1307" s="76">
        <f t="shared" si="19"/>
        <v>50.14</v>
      </c>
    </row>
    <row r="1308" spans="1:7">
      <c r="A1308" s="6">
        <v>453</v>
      </c>
      <c r="B1308" s="40" t="s">
        <v>643</v>
      </c>
      <c r="C1308" s="83" t="s">
        <v>1245</v>
      </c>
      <c r="D1308" s="72">
        <v>1</v>
      </c>
      <c r="E1308" s="77">
        <v>100.28</v>
      </c>
      <c r="F1308" s="20">
        <f t="shared" si="18"/>
        <v>50.14</v>
      </c>
      <c r="G1308" s="76">
        <f t="shared" si="19"/>
        <v>50.14</v>
      </c>
    </row>
    <row r="1309" spans="1:7">
      <c r="A1309" s="6">
        <v>454</v>
      </c>
      <c r="B1309" s="43" t="s">
        <v>643</v>
      </c>
      <c r="C1309" s="87" t="s">
        <v>1245</v>
      </c>
      <c r="D1309" s="69">
        <v>1</v>
      </c>
      <c r="E1309" s="80">
        <v>100.28</v>
      </c>
      <c r="F1309" s="20">
        <f t="shared" si="18"/>
        <v>50.14</v>
      </c>
      <c r="G1309" s="76">
        <f t="shared" si="19"/>
        <v>50.14</v>
      </c>
    </row>
    <row r="1310" spans="1:7">
      <c r="A1310" s="6">
        <v>455</v>
      </c>
      <c r="B1310" s="40" t="s">
        <v>643</v>
      </c>
      <c r="C1310" s="83" t="s">
        <v>1245</v>
      </c>
      <c r="D1310" s="72">
        <v>1</v>
      </c>
      <c r="E1310" s="77">
        <v>100.28</v>
      </c>
      <c r="F1310" s="20">
        <f t="shared" si="18"/>
        <v>50.14</v>
      </c>
      <c r="G1310" s="76">
        <f t="shared" si="19"/>
        <v>50.14</v>
      </c>
    </row>
    <row r="1311" spans="1:7">
      <c r="A1311" s="6">
        <v>456</v>
      </c>
      <c r="B1311" s="40" t="s">
        <v>643</v>
      </c>
      <c r="C1311" s="83" t="s">
        <v>1245</v>
      </c>
      <c r="D1311" s="72">
        <v>1</v>
      </c>
      <c r="E1311" s="77">
        <v>100.28</v>
      </c>
      <c r="F1311" s="20">
        <f t="shared" si="18"/>
        <v>50.14</v>
      </c>
      <c r="G1311" s="76">
        <f t="shared" si="19"/>
        <v>50.14</v>
      </c>
    </row>
    <row r="1312" spans="1:7">
      <c r="A1312" s="6">
        <v>457</v>
      </c>
      <c r="B1312" s="40" t="s">
        <v>643</v>
      </c>
      <c r="C1312" s="83" t="s">
        <v>1245</v>
      </c>
      <c r="D1312" s="72">
        <v>1</v>
      </c>
      <c r="E1312" s="77">
        <v>100.28</v>
      </c>
      <c r="F1312" s="20">
        <f t="shared" si="18"/>
        <v>50.14</v>
      </c>
      <c r="G1312" s="76">
        <f t="shared" si="19"/>
        <v>50.14</v>
      </c>
    </row>
    <row r="1313" spans="1:7">
      <c r="A1313" s="6">
        <v>458</v>
      </c>
      <c r="B1313" s="43" t="s">
        <v>643</v>
      </c>
      <c r="C1313" s="87" t="s">
        <v>1245</v>
      </c>
      <c r="D1313" s="69">
        <v>1</v>
      </c>
      <c r="E1313" s="80">
        <v>100.28</v>
      </c>
      <c r="F1313" s="20">
        <f t="shared" si="18"/>
        <v>50.14</v>
      </c>
      <c r="G1313" s="76">
        <f t="shared" si="19"/>
        <v>50.14</v>
      </c>
    </row>
    <row r="1314" spans="1:7">
      <c r="A1314" s="6">
        <v>459</v>
      </c>
      <c r="B1314" s="40" t="s">
        <v>643</v>
      </c>
      <c r="C1314" s="83" t="s">
        <v>1245</v>
      </c>
      <c r="D1314" s="72">
        <v>1</v>
      </c>
      <c r="E1314" s="77">
        <v>100.28</v>
      </c>
      <c r="F1314" s="20">
        <f t="shared" si="18"/>
        <v>50.14</v>
      </c>
      <c r="G1314" s="76">
        <f t="shared" si="19"/>
        <v>50.14</v>
      </c>
    </row>
    <row r="1315" spans="1:7">
      <c r="A1315" s="6">
        <v>460</v>
      </c>
      <c r="B1315" s="43" t="s">
        <v>643</v>
      </c>
      <c r="C1315" s="87" t="s">
        <v>1245</v>
      </c>
      <c r="D1315" s="69">
        <v>1</v>
      </c>
      <c r="E1315" s="80">
        <v>100.28</v>
      </c>
      <c r="F1315" s="20">
        <f t="shared" si="18"/>
        <v>50.14</v>
      </c>
      <c r="G1315" s="76">
        <f t="shared" si="19"/>
        <v>50.14</v>
      </c>
    </row>
    <row r="1316" spans="1:7">
      <c r="A1316" s="6">
        <v>461</v>
      </c>
      <c r="B1316" s="40" t="s">
        <v>643</v>
      </c>
      <c r="C1316" s="83" t="s">
        <v>1245</v>
      </c>
      <c r="D1316" s="72">
        <v>1</v>
      </c>
      <c r="E1316" s="77">
        <v>100.28</v>
      </c>
      <c r="F1316" s="20">
        <f t="shared" si="18"/>
        <v>50.14</v>
      </c>
      <c r="G1316" s="76">
        <f t="shared" si="19"/>
        <v>50.14</v>
      </c>
    </row>
    <row r="1317" spans="1:7">
      <c r="A1317" s="6">
        <v>462</v>
      </c>
      <c r="B1317" s="43" t="s">
        <v>643</v>
      </c>
      <c r="C1317" s="87" t="s">
        <v>1245</v>
      </c>
      <c r="D1317" s="69">
        <v>1</v>
      </c>
      <c r="E1317" s="80">
        <v>150</v>
      </c>
      <c r="F1317" s="20">
        <f t="shared" si="18"/>
        <v>75</v>
      </c>
      <c r="G1317" s="76">
        <f t="shared" si="19"/>
        <v>75</v>
      </c>
    </row>
    <row r="1318" spans="1:7">
      <c r="A1318" s="6">
        <v>463</v>
      </c>
      <c r="B1318" s="40" t="s">
        <v>644</v>
      </c>
      <c r="C1318" s="83" t="s">
        <v>1246</v>
      </c>
      <c r="D1318" s="72">
        <v>1</v>
      </c>
      <c r="E1318" s="77">
        <v>1350</v>
      </c>
      <c r="F1318" s="20">
        <f t="shared" si="18"/>
        <v>675</v>
      </c>
      <c r="G1318" s="76">
        <f t="shared" si="19"/>
        <v>675</v>
      </c>
    </row>
    <row r="1319" spans="1:7">
      <c r="A1319" s="6">
        <v>464</v>
      </c>
      <c r="B1319" s="43" t="s">
        <v>645</v>
      </c>
      <c r="C1319" s="87" t="s">
        <v>1247</v>
      </c>
      <c r="D1319" s="69">
        <v>1</v>
      </c>
      <c r="E1319" s="80">
        <v>36</v>
      </c>
      <c r="F1319" s="20">
        <f t="shared" si="18"/>
        <v>18</v>
      </c>
      <c r="G1319" s="76">
        <f t="shared" si="19"/>
        <v>18</v>
      </c>
    </row>
    <row r="1320" spans="1:7">
      <c r="A1320" s="6">
        <v>465</v>
      </c>
      <c r="B1320" s="40" t="s">
        <v>645</v>
      </c>
      <c r="C1320" s="83" t="s">
        <v>1247</v>
      </c>
      <c r="D1320" s="72">
        <v>1</v>
      </c>
      <c r="E1320" s="77">
        <v>46</v>
      </c>
      <c r="F1320" s="20">
        <f t="shared" si="18"/>
        <v>23</v>
      </c>
      <c r="G1320" s="76">
        <f t="shared" si="19"/>
        <v>23</v>
      </c>
    </row>
    <row r="1321" spans="1:7">
      <c r="A1321" s="6">
        <v>466</v>
      </c>
      <c r="B1321" s="43" t="s">
        <v>646</v>
      </c>
      <c r="C1321" s="87" t="s">
        <v>1248</v>
      </c>
      <c r="D1321" s="69">
        <v>1</v>
      </c>
      <c r="E1321" s="80">
        <v>28</v>
      </c>
      <c r="F1321" s="20">
        <f t="shared" si="18"/>
        <v>14</v>
      </c>
      <c r="G1321" s="76">
        <f t="shared" si="19"/>
        <v>14</v>
      </c>
    </row>
    <row r="1322" spans="1:7">
      <c r="A1322" s="6">
        <v>467</v>
      </c>
      <c r="B1322" s="40" t="s">
        <v>646</v>
      </c>
      <c r="C1322" s="83" t="s">
        <v>1248</v>
      </c>
      <c r="D1322" s="72">
        <v>1</v>
      </c>
      <c r="E1322" s="77">
        <v>26</v>
      </c>
      <c r="F1322" s="20">
        <f t="shared" si="18"/>
        <v>13</v>
      </c>
      <c r="G1322" s="76">
        <f t="shared" si="19"/>
        <v>13</v>
      </c>
    </row>
    <row r="1323" spans="1:7">
      <c r="A1323" s="6">
        <v>468</v>
      </c>
      <c r="B1323" s="43" t="s">
        <v>646</v>
      </c>
      <c r="C1323" s="87" t="s">
        <v>1248</v>
      </c>
      <c r="D1323" s="69">
        <v>1</v>
      </c>
      <c r="E1323" s="80">
        <v>28</v>
      </c>
      <c r="F1323" s="20">
        <f t="shared" si="18"/>
        <v>14</v>
      </c>
      <c r="G1323" s="76">
        <f t="shared" si="19"/>
        <v>14</v>
      </c>
    </row>
    <row r="1324" spans="1:7">
      <c r="A1324" s="6">
        <v>469</v>
      </c>
      <c r="B1324" s="40" t="s">
        <v>646</v>
      </c>
      <c r="C1324" s="83" t="s">
        <v>1248</v>
      </c>
      <c r="D1324" s="72">
        <v>4</v>
      </c>
      <c r="E1324" s="77">
        <v>116</v>
      </c>
      <c r="F1324" s="20">
        <f t="shared" si="18"/>
        <v>58</v>
      </c>
      <c r="G1324" s="76">
        <f t="shared" si="19"/>
        <v>58</v>
      </c>
    </row>
    <row r="1325" spans="1:7">
      <c r="A1325" s="6">
        <v>470</v>
      </c>
      <c r="B1325" s="43" t="s">
        <v>647</v>
      </c>
      <c r="C1325" s="87" t="s">
        <v>1249</v>
      </c>
      <c r="D1325" s="69">
        <v>1</v>
      </c>
      <c r="E1325" s="80">
        <v>48</v>
      </c>
      <c r="F1325" s="20">
        <f t="shared" si="18"/>
        <v>24</v>
      </c>
      <c r="G1325" s="76">
        <f t="shared" si="19"/>
        <v>24</v>
      </c>
    </row>
    <row r="1326" spans="1:7">
      <c r="A1326" s="6">
        <v>471</v>
      </c>
      <c r="B1326" s="40" t="s">
        <v>648</v>
      </c>
      <c r="C1326" s="83" t="s">
        <v>1250</v>
      </c>
      <c r="D1326" s="72">
        <v>5</v>
      </c>
      <c r="E1326" s="77">
        <v>156</v>
      </c>
      <c r="F1326" s="20">
        <f t="shared" si="18"/>
        <v>78</v>
      </c>
      <c r="G1326" s="76">
        <f t="shared" si="19"/>
        <v>78</v>
      </c>
    </row>
    <row r="1327" spans="1:7">
      <c r="A1327" s="6">
        <v>472</v>
      </c>
      <c r="B1327" s="43" t="s">
        <v>649</v>
      </c>
      <c r="C1327" s="87" t="s">
        <v>1251</v>
      </c>
      <c r="D1327" s="69">
        <v>5</v>
      </c>
      <c r="E1327" s="80">
        <v>162.5</v>
      </c>
      <c r="F1327" s="20">
        <f t="shared" si="18"/>
        <v>81.25</v>
      </c>
      <c r="G1327" s="76">
        <f t="shared" si="19"/>
        <v>81.25</v>
      </c>
    </row>
    <row r="1328" spans="1:7">
      <c r="A1328" s="6">
        <v>473</v>
      </c>
      <c r="B1328" s="40" t="s">
        <v>650</v>
      </c>
      <c r="C1328" s="83" t="s">
        <v>1252</v>
      </c>
      <c r="D1328" s="72">
        <v>1</v>
      </c>
      <c r="E1328" s="77">
        <v>137</v>
      </c>
      <c r="F1328" s="20">
        <f t="shared" si="18"/>
        <v>68.5</v>
      </c>
      <c r="G1328" s="76">
        <f t="shared" si="19"/>
        <v>68.5</v>
      </c>
    </row>
    <row r="1329" spans="1:7">
      <c r="A1329" s="6">
        <v>474</v>
      </c>
      <c r="B1329" s="43" t="s">
        <v>651</v>
      </c>
      <c r="C1329" s="87" t="s">
        <v>1253</v>
      </c>
      <c r="D1329" s="69">
        <v>1</v>
      </c>
      <c r="E1329" s="80">
        <v>960</v>
      </c>
      <c r="F1329" s="20">
        <f t="shared" si="18"/>
        <v>480</v>
      </c>
      <c r="G1329" s="76">
        <f t="shared" si="19"/>
        <v>480</v>
      </c>
    </row>
    <row r="1330" spans="1:7">
      <c r="A1330" s="6">
        <v>475</v>
      </c>
      <c r="B1330" s="40" t="s">
        <v>652</v>
      </c>
      <c r="C1330" s="83" t="s">
        <v>1254</v>
      </c>
      <c r="D1330" s="72">
        <v>1</v>
      </c>
      <c r="E1330" s="77">
        <v>31</v>
      </c>
      <c r="F1330" s="20">
        <f t="shared" si="18"/>
        <v>15.5</v>
      </c>
      <c r="G1330" s="76">
        <f t="shared" si="19"/>
        <v>15.5</v>
      </c>
    </row>
    <row r="1331" spans="1:7">
      <c r="A1331" s="6">
        <v>476</v>
      </c>
      <c r="B1331" s="40" t="s">
        <v>653</v>
      </c>
      <c r="C1331" s="83" t="s">
        <v>1255</v>
      </c>
      <c r="D1331" s="72">
        <v>1</v>
      </c>
      <c r="E1331" s="77">
        <v>1610</v>
      </c>
      <c r="F1331" s="20">
        <f t="shared" si="18"/>
        <v>805</v>
      </c>
      <c r="G1331" s="76">
        <f t="shared" si="19"/>
        <v>805</v>
      </c>
    </row>
    <row r="1332" spans="1:7">
      <c r="A1332" s="6">
        <v>477</v>
      </c>
      <c r="B1332" s="43" t="s">
        <v>654</v>
      </c>
      <c r="C1332" s="87" t="s">
        <v>1256</v>
      </c>
      <c r="D1332" s="69">
        <v>1</v>
      </c>
      <c r="E1332" s="80">
        <v>446.2</v>
      </c>
      <c r="F1332" s="20">
        <f t="shared" si="18"/>
        <v>223.1</v>
      </c>
      <c r="G1332" s="76">
        <f t="shared" si="19"/>
        <v>223.1</v>
      </c>
    </row>
    <row r="1333" spans="1:7">
      <c r="A1333" s="6">
        <v>478</v>
      </c>
      <c r="B1333" s="40" t="s">
        <v>654</v>
      </c>
      <c r="C1333" s="83" t="s">
        <v>1256</v>
      </c>
      <c r="D1333" s="72">
        <v>1</v>
      </c>
      <c r="E1333" s="77">
        <v>540</v>
      </c>
      <c r="F1333" s="20">
        <f t="shared" si="18"/>
        <v>270</v>
      </c>
      <c r="G1333" s="76">
        <f t="shared" si="19"/>
        <v>270</v>
      </c>
    </row>
    <row r="1334" spans="1:7">
      <c r="A1334" s="6">
        <v>479</v>
      </c>
      <c r="B1334" s="43" t="s">
        <v>655</v>
      </c>
      <c r="C1334" s="87" t="s">
        <v>1257</v>
      </c>
      <c r="D1334" s="69">
        <v>7</v>
      </c>
      <c r="E1334" s="80">
        <v>126</v>
      </c>
      <c r="F1334" s="20">
        <f t="shared" si="18"/>
        <v>63</v>
      </c>
      <c r="G1334" s="76">
        <f t="shared" si="19"/>
        <v>63</v>
      </c>
    </row>
    <row r="1335" spans="1:7">
      <c r="A1335" s="6">
        <v>480</v>
      </c>
      <c r="B1335" s="40" t="s">
        <v>656</v>
      </c>
      <c r="C1335" s="83" t="s">
        <v>1258</v>
      </c>
      <c r="D1335" s="72">
        <v>1</v>
      </c>
      <c r="E1335" s="77">
        <v>760</v>
      </c>
      <c r="F1335" s="20">
        <f t="shared" si="18"/>
        <v>380</v>
      </c>
      <c r="G1335" s="76">
        <f t="shared" si="19"/>
        <v>380</v>
      </c>
    </row>
    <row r="1336" spans="1:7">
      <c r="A1336" s="6">
        <v>481</v>
      </c>
      <c r="B1336" s="43" t="s">
        <v>657</v>
      </c>
      <c r="C1336" s="87" t="s">
        <v>1259</v>
      </c>
      <c r="D1336" s="69">
        <v>1</v>
      </c>
      <c r="E1336" s="80">
        <v>3725</v>
      </c>
      <c r="F1336" s="20">
        <f t="shared" si="18"/>
        <v>1862.5</v>
      </c>
      <c r="G1336" s="76">
        <f t="shared" si="19"/>
        <v>1862.5</v>
      </c>
    </row>
    <row r="1337" spans="1:7">
      <c r="A1337" s="6">
        <v>482</v>
      </c>
      <c r="B1337" s="40" t="s">
        <v>658</v>
      </c>
      <c r="C1337" s="83" t="s">
        <v>1260</v>
      </c>
      <c r="D1337" s="72">
        <v>3</v>
      </c>
      <c r="E1337" s="77">
        <v>10.5</v>
      </c>
      <c r="F1337" s="20">
        <f t="shared" si="18"/>
        <v>5.25</v>
      </c>
      <c r="G1337" s="76">
        <f t="shared" si="19"/>
        <v>5.25</v>
      </c>
    </row>
    <row r="1338" spans="1:7">
      <c r="A1338" s="6">
        <v>483</v>
      </c>
      <c r="B1338" s="43" t="s">
        <v>659</v>
      </c>
      <c r="C1338" s="87" t="s">
        <v>1261</v>
      </c>
      <c r="D1338" s="69">
        <v>5</v>
      </c>
      <c r="E1338" s="80">
        <v>192</v>
      </c>
      <c r="F1338" s="20">
        <f t="shared" si="18"/>
        <v>96</v>
      </c>
      <c r="G1338" s="76">
        <f t="shared" si="19"/>
        <v>96</v>
      </c>
    </row>
    <row r="1339" spans="1:7">
      <c r="A1339" s="6">
        <v>484</v>
      </c>
      <c r="B1339" s="40" t="s">
        <v>660</v>
      </c>
      <c r="C1339" s="83" t="s">
        <v>1262</v>
      </c>
      <c r="D1339" s="72">
        <v>1</v>
      </c>
      <c r="E1339" s="77">
        <v>1000</v>
      </c>
      <c r="F1339" s="20">
        <f t="shared" si="18"/>
        <v>500</v>
      </c>
      <c r="G1339" s="76">
        <f t="shared" si="19"/>
        <v>500</v>
      </c>
    </row>
    <row r="1340" spans="1:7">
      <c r="A1340" s="6">
        <v>485</v>
      </c>
      <c r="B1340" s="43" t="s">
        <v>661</v>
      </c>
      <c r="C1340" s="87" t="s">
        <v>1263</v>
      </c>
      <c r="D1340" s="69">
        <v>1</v>
      </c>
      <c r="E1340" s="80">
        <v>260</v>
      </c>
      <c r="F1340" s="20">
        <f t="shared" si="18"/>
        <v>130</v>
      </c>
      <c r="G1340" s="76">
        <f t="shared" si="19"/>
        <v>130</v>
      </c>
    </row>
    <row r="1341" spans="1:7">
      <c r="A1341" s="6">
        <v>486</v>
      </c>
      <c r="B1341" s="40" t="s">
        <v>662</v>
      </c>
      <c r="C1341" s="83" t="s">
        <v>1264</v>
      </c>
      <c r="D1341" s="72">
        <v>1</v>
      </c>
      <c r="E1341" s="77">
        <v>200</v>
      </c>
      <c r="F1341" s="20">
        <f t="shared" si="18"/>
        <v>100</v>
      </c>
      <c r="G1341" s="76">
        <f t="shared" si="19"/>
        <v>100</v>
      </c>
    </row>
    <row r="1342" spans="1:7">
      <c r="A1342" s="6">
        <v>487</v>
      </c>
      <c r="B1342" s="43" t="s">
        <v>663</v>
      </c>
      <c r="C1342" s="87" t="s">
        <v>1265</v>
      </c>
      <c r="D1342" s="69">
        <v>1</v>
      </c>
      <c r="E1342" s="80">
        <v>52.27</v>
      </c>
      <c r="F1342" s="20">
        <f t="shared" si="18"/>
        <v>26.135000000000002</v>
      </c>
      <c r="G1342" s="76">
        <f t="shared" si="19"/>
        <v>26.135000000000002</v>
      </c>
    </row>
    <row r="1343" spans="1:7">
      <c r="A1343" s="6">
        <v>488</v>
      </c>
      <c r="B1343" s="40" t="s">
        <v>663</v>
      </c>
      <c r="C1343" s="83" t="s">
        <v>1265</v>
      </c>
      <c r="D1343" s="72">
        <v>1</v>
      </c>
      <c r="E1343" s="77">
        <v>700</v>
      </c>
      <c r="F1343" s="20">
        <f t="shared" si="18"/>
        <v>350</v>
      </c>
      <c r="G1343" s="76">
        <f t="shared" si="19"/>
        <v>350</v>
      </c>
    </row>
    <row r="1344" spans="1:7">
      <c r="A1344" s="6">
        <v>489</v>
      </c>
      <c r="B1344" s="43" t="s">
        <v>664</v>
      </c>
      <c r="C1344" s="87" t="s">
        <v>1266</v>
      </c>
      <c r="D1344" s="69">
        <v>1</v>
      </c>
      <c r="E1344" s="80">
        <v>870</v>
      </c>
      <c r="F1344" s="20">
        <f t="shared" si="18"/>
        <v>435</v>
      </c>
      <c r="G1344" s="76">
        <f t="shared" si="19"/>
        <v>435</v>
      </c>
    </row>
    <row r="1345" spans="1:7">
      <c r="A1345" s="6">
        <v>490</v>
      </c>
      <c r="B1345" s="40" t="s">
        <v>664</v>
      </c>
      <c r="C1345" s="83" t="s">
        <v>1266</v>
      </c>
      <c r="D1345" s="72">
        <v>1</v>
      </c>
      <c r="E1345" s="77">
        <v>870</v>
      </c>
      <c r="F1345" s="20">
        <f t="shared" si="18"/>
        <v>435</v>
      </c>
      <c r="G1345" s="76">
        <f t="shared" si="19"/>
        <v>435</v>
      </c>
    </row>
    <row r="1346" spans="1:7">
      <c r="A1346" s="6">
        <v>491</v>
      </c>
      <c r="B1346" s="40" t="s">
        <v>664</v>
      </c>
      <c r="C1346" s="83" t="s">
        <v>1266</v>
      </c>
      <c r="D1346" s="72">
        <v>1</v>
      </c>
      <c r="E1346" s="77">
        <v>2400</v>
      </c>
      <c r="F1346" s="20">
        <f t="shared" ref="F1346:F1401" si="20">E1346*50/100</f>
        <v>1200</v>
      </c>
      <c r="G1346" s="76">
        <f t="shared" ref="G1346:G1401" si="21">E1346-F1346</f>
        <v>1200</v>
      </c>
    </row>
    <row r="1347" spans="1:7">
      <c r="A1347" s="6">
        <v>492</v>
      </c>
      <c r="B1347" s="43" t="s">
        <v>665</v>
      </c>
      <c r="C1347" s="87" t="s">
        <v>1267</v>
      </c>
      <c r="D1347" s="69">
        <v>2</v>
      </c>
      <c r="E1347" s="80">
        <v>742.27</v>
      </c>
      <c r="F1347" s="20">
        <f t="shared" si="20"/>
        <v>371.13499999999999</v>
      </c>
      <c r="G1347" s="76">
        <f t="shared" si="21"/>
        <v>371.13499999999999</v>
      </c>
    </row>
    <row r="1348" spans="1:7">
      <c r="A1348" s="6">
        <v>493</v>
      </c>
      <c r="B1348" s="40" t="s">
        <v>666</v>
      </c>
      <c r="C1348" s="83" t="s">
        <v>1268</v>
      </c>
      <c r="D1348" s="72">
        <v>4</v>
      </c>
      <c r="E1348" s="77">
        <v>352</v>
      </c>
      <c r="F1348" s="20">
        <f t="shared" si="20"/>
        <v>176</v>
      </c>
      <c r="G1348" s="76">
        <f t="shared" si="21"/>
        <v>176</v>
      </c>
    </row>
    <row r="1349" spans="1:7">
      <c r="A1349" s="6">
        <v>494</v>
      </c>
      <c r="B1349" s="43" t="s">
        <v>667</v>
      </c>
      <c r="C1349" s="87" t="s">
        <v>1269</v>
      </c>
      <c r="D1349" s="69">
        <v>2</v>
      </c>
      <c r="E1349" s="80">
        <v>752</v>
      </c>
      <c r="F1349" s="20">
        <f t="shared" si="20"/>
        <v>376</v>
      </c>
      <c r="G1349" s="76">
        <f t="shared" si="21"/>
        <v>376</v>
      </c>
    </row>
    <row r="1350" spans="1:7">
      <c r="A1350" s="6">
        <v>495</v>
      </c>
      <c r="B1350" s="40" t="s">
        <v>668</v>
      </c>
      <c r="C1350" s="83" t="s">
        <v>1270</v>
      </c>
      <c r="D1350" s="72">
        <v>11</v>
      </c>
      <c r="E1350" s="77">
        <v>660</v>
      </c>
      <c r="F1350" s="20">
        <f t="shared" si="20"/>
        <v>330</v>
      </c>
      <c r="G1350" s="76">
        <f t="shared" si="21"/>
        <v>330</v>
      </c>
    </row>
    <row r="1351" spans="1:7">
      <c r="A1351" s="6">
        <v>496</v>
      </c>
      <c r="B1351" s="43" t="s">
        <v>669</v>
      </c>
      <c r="C1351" s="87" t="s">
        <v>1271</v>
      </c>
      <c r="D1351" s="69">
        <v>1</v>
      </c>
      <c r="E1351" s="80">
        <v>220</v>
      </c>
      <c r="F1351" s="20">
        <f t="shared" si="20"/>
        <v>110</v>
      </c>
      <c r="G1351" s="76">
        <f t="shared" si="21"/>
        <v>110</v>
      </c>
    </row>
    <row r="1352" spans="1:7">
      <c r="A1352" s="6">
        <v>497</v>
      </c>
      <c r="B1352" s="40" t="s">
        <v>669</v>
      </c>
      <c r="C1352" s="83" t="s">
        <v>1271</v>
      </c>
      <c r="D1352" s="72">
        <v>19</v>
      </c>
      <c r="E1352" s="77">
        <v>5225</v>
      </c>
      <c r="F1352" s="20">
        <f t="shared" si="20"/>
        <v>2612.5</v>
      </c>
      <c r="G1352" s="76">
        <f t="shared" si="21"/>
        <v>2612.5</v>
      </c>
    </row>
    <row r="1353" spans="1:7">
      <c r="A1353" s="6">
        <v>498</v>
      </c>
      <c r="B1353" s="40" t="s">
        <v>669</v>
      </c>
      <c r="C1353" s="83" t="s">
        <v>1271</v>
      </c>
      <c r="D1353" s="72">
        <v>5</v>
      </c>
      <c r="E1353" s="77">
        <v>1375</v>
      </c>
      <c r="F1353" s="20">
        <f t="shared" si="20"/>
        <v>687.5</v>
      </c>
      <c r="G1353" s="76">
        <f t="shared" si="21"/>
        <v>687.5</v>
      </c>
    </row>
    <row r="1354" spans="1:7">
      <c r="A1354" s="6">
        <v>499</v>
      </c>
      <c r="B1354" s="43" t="s">
        <v>669</v>
      </c>
      <c r="C1354" s="87" t="s">
        <v>1271</v>
      </c>
      <c r="D1354" s="69">
        <v>10</v>
      </c>
      <c r="E1354" s="80">
        <v>2750</v>
      </c>
      <c r="F1354" s="20">
        <f t="shared" si="20"/>
        <v>1375</v>
      </c>
      <c r="G1354" s="76">
        <f t="shared" si="21"/>
        <v>1375</v>
      </c>
    </row>
    <row r="1355" spans="1:7">
      <c r="A1355" s="6">
        <v>500</v>
      </c>
      <c r="B1355" s="40" t="s">
        <v>669</v>
      </c>
      <c r="C1355" s="83" t="s">
        <v>1271</v>
      </c>
      <c r="D1355" s="72">
        <v>2</v>
      </c>
      <c r="E1355" s="77">
        <v>550</v>
      </c>
      <c r="F1355" s="20">
        <f t="shared" si="20"/>
        <v>275</v>
      </c>
      <c r="G1355" s="76">
        <f t="shared" si="21"/>
        <v>275</v>
      </c>
    </row>
    <row r="1356" spans="1:7">
      <c r="A1356" s="6">
        <v>501</v>
      </c>
      <c r="B1356" s="43" t="s">
        <v>670</v>
      </c>
      <c r="C1356" s="87" t="s">
        <v>1272</v>
      </c>
      <c r="D1356" s="69">
        <v>2</v>
      </c>
      <c r="E1356" s="80">
        <v>30</v>
      </c>
      <c r="F1356" s="20">
        <f t="shared" si="20"/>
        <v>15</v>
      </c>
      <c r="G1356" s="76">
        <f t="shared" si="21"/>
        <v>15</v>
      </c>
    </row>
    <row r="1357" spans="1:7">
      <c r="A1357" s="6">
        <v>502</v>
      </c>
      <c r="B1357" s="40" t="s">
        <v>670</v>
      </c>
      <c r="C1357" s="83" t="s">
        <v>1272</v>
      </c>
      <c r="D1357" s="72">
        <v>2</v>
      </c>
      <c r="E1357" s="77">
        <v>34</v>
      </c>
      <c r="F1357" s="20">
        <f t="shared" si="20"/>
        <v>17</v>
      </c>
      <c r="G1357" s="76">
        <f t="shared" si="21"/>
        <v>17</v>
      </c>
    </row>
    <row r="1358" spans="1:7">
      <c r="A1358" s="6">
        <v>503</v>
      </c>
      <c r="B1358" s="43" t="s">
        <v>671</v>
      </c>
      <c r="C1358" s="87" t="s">
        <v>1273</v>
      </c>
      <c r="D1358" s="69">
        <v>1</v>
      </c>
      <c r="E1358" s="80">
        <v>173.21</v>
      </c>
      <c r="F1358" s="20">
        <f t="shared" si="20"/>
        <v>86.605000000000004</v>
      </c>
      <c r="G1358" s="76">
        <f t="shared" si="21"/>
        <v>86.605000000000004</v>
      </c>
    </row>
    <row r="1359" spans="1:7">
      <c r="A1359" s="6">
        <v>504</v>
      </c>
      <c r="B1359" s="40" t="s">
        <v>671</v>
      </c>
      <c r="C1359" s="83" t="s">
        <v>1273</v>
      </c>
      <c r="D1359" s="72">
        <v>6</v>
      </c>
      <c r="E1359" s="77">
        <v>5145.4799999999996</v>
      </c>
      <c r="F1359" s="20">
        <f t="shared" si="20"/>
        <v>2572.7399999999998</v>
      </c>
      <c r="G1359" s="76">
        <f t="shared" si="21"/>
        <v>2572.7399999999998</v>
      </c>
    </row>
    <row r="1360" spans="1:7">
      <c r="A1360" s="6">
        <v>505</v>
      </c>
      <c r="B1360" s="43" t="s">
        <v>671</v>
      </c>
      <c r="C1360" s="87" t="s">
        <v>1273</v>
      </c>
      <c r="D1360" s="69">
        <v>2</v>
      </c>
      <c r="E1360" s="80">
        <v>641.19000000000005</v>
      </c>
      <c r="F1360" s="20">
        <f t="shared" si="20"/>
        <v>320.59500000000003</v>
      </c>
      <c r="G1360" s="76">
        <f t="shared" si="21"/>
        <v>320.59500000000003</v>
      </c>
    </row>
    <row r="1361" spans="1:7">
      <c r="A1361" s="6">
        <v>506</v>
      </c>
      <c r="B1361" s="40" t="s">
        <v>671</v>
      </c>
      <c r="C1361" s="83" t="s">
        <v>1273</v>
      </c>
      <c r="D1361" s="72">
        <v>6</v>
      </c>
      <c r="E1361" s="77">
        <v>1827.12</v>
      </c>
      <c r="F1361" s="20">
        <f t="shared" si="20"/>
        <v>913.56</v>
      </c>
      <c r="G1361" s="76">
        <f t="shared" si="21"/>
        <v>913.56</v>
      </c>
    </row>
    <row r="1362" spans="1:7">
      <c r="A1362" s="6">
        <v>507</v>
      </c>
      <c r="B1362" s="43" t="s">
        <v>671</v>
      </c>
      <c r="C1362" s="87" t="s">
        <v>1273</v>
      </c>
      <c r="D1362" s="69">
        <v>3</v>
      </c>
      <c r="E1362" s="80">
        <v>12820.5</v>
      </c>
      <c r="F1362" s="20">
        <f t="shared" si="20"/>
        <v>6410.25</v>
      </c>
      <c r="G1362" s="76">
        <f t="shared" si="21"/>
        <v>6410.25</v>
      </c>
    </row>
    <row r="1363" spans="1:7">
      <c r="A1363" s="6">
        <v>508</v>
      </c>
      <c r="B1363" s="40" t="s">
        <v>671</v>
      </c>
      <c r="C1363" s="83" t="s">
        <v>1273</v>
      </c>
      <c r="D1363" s="72">
        <v>1</v>
      </c>
      <c r="E1363" s="77">
        <v>857.58</v>
      </c>
      <c r="F1363" s="20">
        <f t="shared" si="20"/>
        <v>428.79</v>
      </c>
      <c r="G1363" s="76">
        <f t="shared" si="21"/>
        <v>428.79</v>
      </c>
    </row>
    <row r="1364" spans="1:7">
      <c r="A1364" s="6">
        <v>509</v>
      </c>
      <c r="B1364" s="43" t="s">
        <v>671</v>
      </c>
      <c r="C1364" s="87" t="s">
        <v>1273</v>
      </c>
      <c r="D1364" s="69">
        <v>1</v>
      </c>
      <c r="E1364" s="80">
        <v>173.21</v>
      </c>
      <c r="F1364" s="20">
        <f t="shared" si="20"/>
        <v>86.605000000000004</v>
      </c>
      <c r="G1364" s="76">
        <f t="shared" si="21"/>
        <v>86.605000000000004</v>
      </c>
    </row>
    <row r="1365" spans="1:7">
      <c r="A1365" s="6">
        <v>510</v>
      </c>
      <c r="B1365" s="40" t="s">
        <v>671</v>
      </c>
      <c r="C1365" s="83" t="s">
        <v>1273</v>
      </c>
      <c r="D1365" s="72">
        <v>1</v>
      </c>
      <c r="E1365" s="77">
        <v>4273.5</v>
      </c>
      <c r="F1365" s="20">
        <f t="shared" si="20"/>
        <v>2136.75</v>
      </c>
      <c r="G1365" s="76">
        <f t="shared" si="21"/>
        <v>2136.75</v>
      </c>
    </row>
    <row r="1366" spans="1:7">
      <c r="A1366" s="6">
        <v>511</v>
      </c>
      <c r="B1366" s="43" t="s">
        <v>671</v>
      </c>
      <c r="C1366" s="87" t="s">
        <v>1273</v>
      </c>
      <c r="D1366" s="69">
        <v>1</v>
      </c>
      <c r="E1366" s="80">
        <v>173.21</v>
      </c>
      <c r="F1366" s="20">
        <f t="shared" si="20"/>
        <v>86.605000000000004</v>
      </c>
      <c r="G1366" s="76">
        <f t="shared" si="21"/>
        <v>86.605000000000004</v>
      </c>
    </row>
    <row r="1367" spans="1:7">
      <c r="A1367" s="6">
        <v>512</v>
      </c>
      <c r="B1367" s="40" t="s">
        <v>671</v>
      </c>
      <c r="C1367" s="83" t="s">
        <v>1273</v>
      </c>
      <c r="D1367" s="72">
        <v>1</v>
      </c>
      <c r="E1367" s="77">
        <v>197.41</v>
      </c>
      <c r="F1367" s="20">
        <f t="shared" si="20"/>
        <v>98.704999999999998</v>
      </c>
      <c r="G1367" s="76">
        <f t="shared" si="21"/>
        <v>98.704999999999998</v>
      </c>
    </row>
    <row r="1368" spans="1:7">
      <c r="A1368" s="6">
        <v>513</v>
      </c>
      <c r="B1368" s="43" t="s">
        <v>671</v>
      </c>
      <c r="C1368" s="87" t="s">
        <v>1273</v>
      </c>
      <c r="D1368" s="69">
        <v>1</v>
      </c>
      <c r="E1368" s="80">
        <v>197.41</v>
      </c>
      <c r="F1368" s="20">
        <f t="shared" si="20"/>
        <v>98.704999999999998</v>
      </c>
      <c r="G1368" s="76">
        <f t="shared" si="21"/>
        <v>98.704999999999998</v>
      </c>
    </row>
    <row r="1369" spans="1:7">
      <c r="A1369" s="6">
        <v>514</v>
      </c>
      <c r="B1369" s="40" t="s">
        <v>671</v>
      </c>
      <c r="C1369" s="83" t="s">
        <v>1273</v>
      </c>
      <c r="D1369" s="72">
        <v>26</v>
      </c>
      <c r="E1369" s="77">
        <v>22297.08</v>
      </c>
      <c r="F1369" s="20">
        <f t="shared" si="20"/>
        <v>11148.54</v>
      </c>
      <c r="G1369" s="76">
        <f t="shared" si="21"/>
        <v>11148.54</v>
      </c>
    </row>
    <row r="1370" spans="1:7">
      <c r="A1370" s="6">
        <v>515</v>
      </c>
      <c r="B1370" s="43" t="s">
        <v>671</v>
      </c>
      <c r="C1370" s="87" t="s">
        <v>1273</v>
      </c>
      <c r="D1370" s="69">
        <v>4</v>
      </c>
      <c r="E1370" s="80">
        <v>3989.72</v>
      </c>
      <c r="F1370" s="20">
        <f t="shared" si="20"/>
        <v>1994.86</v>
      </c>
      <c r="G1370" s="76">
        <f t="shared" si="21"/>
        <v>1994.86</v>
      </c>
    </row>
    <row r="1371" spans="1:7">
      <c r="A1371" s="6">
        <v>516</v>
      </c>
      <c r="B1371" s="43" t="s">
        <v>672</v>
      </c>
      <c r="C1371" s="87" t="s">
        <v>1274</v>
      </c>
      <c r="D1371" s="69">
        <v>1</v>
      </c>
      <c r="E1371" s="80">
        <v>450</v>
      </c>
      <c r="F1371" s="20">
        <f t="shared" si="20"/>
        <v>225</v>
      </c>
      <c r="G1371" s="76">
        <f t="shared" si="21"/>
        <v>225</v>
      </c>
    </row>
    <row r="1372" spans="1:7">
      <c r="A1372" s="6">
        <v>517</v>
      </c>
      <c r="B1372" s="40" t="s">
        <v>673</v>
      </c>
      <c r="C1372" s="83" t="s">
        <v>1275</v>
      </c>
      <c r="D1372" s="72">
        <v>1</v>
      </c>
      <c r="E1372" s="77">
        <v>60</v>
      </c>
      <c r="F1372" s="20">
        <f t="shared" si="20"/>
        <v>30</v>
      </c>
      <c r="G1372" s="76">
        <f t="shared" si="21"/>
        <v>30</v>
      </c>
    </row>
    <row r="1373" spans="1:7">
      <c r="A1373" s="6">
        <v>518</v>
      </c>
      <c r="B1373" s="40" t="s">
        <v>674</v>
      </c>
      <c r="C1373" s="83" t="s">
        <v>1276</v>
      </c>
      <c r="D1373" s="72">
        <v>1</v>
      </c>
      <c r="E1373" s="77">
        <v>274</v>
      </c>
      <c r="F1373" s="20">
        <f t="shared" si="20"/>
        <v>137</v>
      </c>
      <c r="G1373" s="76">
        <f t="shared" si="21"/>
        <v>137</v>
      </c>
    </row>
    <row r="1374" spans="1:7">
      <c r="A1374" s="6">
        <v>519</v>
      </c>
      <c r="B1374" s="43" t="s">
        <v>674</v>
      </c>
      <c r="C1374" s="87" t="s">
        <v>1276</v>
      </c>
      <c r="D1374" s="69">
        <v>1</v>
      </c>
      <c r="E1374" s="80">
        <v>42</v>
      </c>
      <c r="F1374" s="20">
        <f t="shared" si="20"/>
        <v>21</v>
      </c>
      <c r="G1374" s="76">
        <f t="shared" si="21"/>
        <v>21</v>
      </c>
    </row>
    <row r="1375" spans="1:7">
      <c r="A1375" s="6">
        <v>520</v>
      </c>
      <c r="B1375" s="40" t="s">
        <v>675</v>
      </c>
      <c r="C1375" s="83" t="s">
        <v>1277</v>
      </c>
      <c r="D1375" s="72">
        <v>1</v>
      </c>
      <c r="E1375" s="77">
        <v>15.6</v>
      </c>
      <c r="F1375" s="20">
        <f t="shared" si="20"/>
        <v>7.8</v>
      </c>
      <c r="G1375" s="76">
        <f t="shared" si="21"/>
        <v>7.8</v>
      </c>
    </row>
    <row r="1376" spans="1:7">
      <c r="A1376" s="6">
        <v>521</v>
      </c>
      <c r="B1376" s="43" t="s">
        <v>676</v>
      </c>
      <c r="C1376" s="87" t="s">
        <v>1278</v>
      </c>
      <c r="D1376" s="69">
        <v>4</v>
      </c>
      <c r="E1376" s="80">
        <v>56</v>
      </c>
      <c r="F1376" s="20">
        <f t="shared" si="20"/>
        <v>28</v>
      </c>
      <c r="G1376" s="76">
        <f t="shared" si="21"/>
        <v>28</v>
      </c>
    </row>
    <row r="1377" spans="1:7">
      <c r="A1377" s="6">
        <v>522</v>
      </c>
      <c r="B1377" s="40" t="s">
        <v>676</v>
      </c>
      <c r="C1377" s="83" t="s">
        <v>1278</v>
      </c>
      <c r="D1377" s="72">
        <v>133</v>
      </c>
      <c r="E1377" s="77">
        <v>1862</v>
      </c>
      <c r="F1377" s="20">
        <f t="shared" si="20"/>
        <v>931</v>
      </c>
      <c r="G1377" s="76">
        <f t="shared" si="21"/>
        <v>931</v>
      </c>
    </row>
    <row r="1378" spans="1:7">
      <c r="A1378" s="6">
        <v>523</v>
      </c>
      <c r="B1378" s="43" t="s">
        <v>676</v>
      </c>
      <c r="C1378" s="87" t="s">
        <v>1278</v>
      </c>
      <c r="D1378" s="69">
        <v>10</v>
      </c>
      <c r="E1378" s="80">
        <v>140</v>
      </c>
      <c r="F1378" s="20">
        <f t="shared" si="20"/>
        <v>70</v>
      </c>
      <c r="G1378" s="76">
        <f t="shared" si="21"/>
        <v>70</v>
      </c>
    </row>
    <row r="1379" spans="1:7">
      <c r="A1379" s="6">
        <v>524</v>
      </c>
      <c r="B1379" s="40" t="s">
        <v>676</v>
      </c>
      <c r="C1379" s="83" t="s">
        <v>1278</v>
      </c>
      <c r="D1379" s="72">
        <v>2</v>
      </c>
      <c r="E1379" s="77">
        <v>28</v>
      </c>
      <c r="F1379" s="20">
        <f t="shared" si="20"/>
        <v>14</v>
      </c>
      <c r="G1379" s="76">
        <f t="shared" si="21"/>
        <v>14</v>
      </c>
    </row>
    <row r="1380" spans="1:7">
      <c r="A1380" s="6">
        <v>525</v>
      </c>
      <c r="B1380" s="43" t="s">
        <v>676</v>
      </c>
      <c r="C1380" s="87" t="s">
        <v>1278</v>
      </c>
      <c r="D1380" s="69">
        <v>10</v>
      </c>
      <c r="E1380" s="80">
        <v>140</v>
      </c>
      <c r="F1380" s="20">
        <f t="shared" si="20"/>
        <v>70</v>
      </c>
      <c r="G1380" s="76">
        <f t="shared" si="21"/>
        <v>70</v>
      </c>
    </row>
    <row r="1381" spans="1:7">
      <c r="A1381" s="6">
        <v>526</v>
      </c>
      <c r="B1381" s="40" t="s">
        <v>676</v>
      </c>
      <c r="C1381" s="83" t="s">
        <v>1278</v>
      </c>
      <c r="D1381" s="72">
        <v>2</v>
      </c>
      <c r="E1381" s="77">
        <v>28</v>
      </c>
      <c r="F1381" s="20">
        <f t="shared" si="20"/>
        <v>14</v>
      </c>
      <c r="G1381" s="76">
        <f t="shared" si="21"/>
        <v>14</v>
      </c>
    </row>
    <row r="1382" spans="1:7">
      <c r="A1382" s="6">
        <v>527</v>
      </c>
      <c r="B1382" s="43" t="s">
        <v>676</v>
      </c>
      <c r="C1382" s="87" t="s">
        <v>1278</v>
      </c>
      <c r="D1382" s="69">
        <v>6</v>
      </c>
      <c r="E1382" s="80">
        <v>84</v>
      </c>
      <c r="F1382" s="20">
        <f t="shared" si="20"/>
        <v>42</v>
      </c>
      <c r="G1382" s="76">
        <f t="shared" si="21"/>
        <v>42</v>
      </c>
    </row>
    <row r="1383" spans="1:7">
      <c r="A1383" s="6">
        <v>528</v>
      </c>
      <c r="B1383" s="40" t="s">
        <v>676</v>
      </c>
      <c r="C1383" s="83" t="s">
        <v>1278</v>
      </c>
      <c r="D1383" s="72">
        <v>6</v>
      </c>
      <c r="E1383" s="77">
        <v>84</v>
      </c>
      <c r="F1383" s="20">
        <f t="shared" si="20"/>
        <v>42</v>
      </c>
      <c r="G1383" s="76">
        <f t="shared" si="21"/>
        <v>42</v>
      </c>
    </row>
    <row r="1384" spans="1:7">
      <c r="A1384" s="6">
        <v>529</v>
      </c>
      <c r="B1384" s="40" t="s">
        <v>676</v>
      </c>
      <c r="C1384" s="83" t="s">
        <v>1278</v>
      </c>
      <c r="D1384" s="72">
        <v>9</v>
      </c>
      <c r="E1384" s="77">
        <v>126</v>
      </c>
      <c r="F1384" s="20">
        <f t="shared" si="20"/>
        <v>63</v>
      </c>
      <c r="G1384" s="76">
        <f t="shared" si="21"/>
        <v>63</v>
      </c>
    </row>
    <row r="1385" spans="1:7">
      <c r="A1385" s="6">
        <v>530</v>
      </c>
      <c r="B1385" s="43" t="s">
        <v>676</v>
      </c>
      <c r="C1385" s="87" t="s">
        <v>1278</v>
      </c>
      <c r="D1385" s="69">
        <v>3</v>
      </c>
      <c r="E1385" s="80">
        <v>69</v>
      </c>
      <c r="F1385" s="20">
        <f t="shared" si="20"/>
        <v>34.5</v>
      </c>
      <c r="G1385" s="76">
        <f t="shared" si="21"/>
        <v>34.5</v>
      </c>
    </row>
    <row r="1386" spans="1:7">
      <c r="A1386" s="6">
        <v>531</v>
      </c>
      <c r="B1386" s="40" t="s">
        <v>676</v>
      </c>
      <c r="C1386" s="83" t="s">
        <v>1278</v>
      </c>
      <c r="D1386" s="72">
        <v>2</v>
      </c>
      <c r="E1386" s="77">
        <v>300</v>
      </c>
      <c r="F1386" s="20">
        <f t="shared" si="20"/>
        <v>150</v>
      </c>
      <c r="G1386" s="76">
        <f t="shared" si="21"/>
        <v>150</v>
      </c>
    </row>
    <row r="1387" spans="1:7">
      <c r="A1387" s="6">
        <v>532</v>
      </c>
      <c r="B1387" s="43" t="s">
        <v>676</v>
      </c>
      <c r="C1387" s="87" t="s">
        <v>1278</v>
      </c>
      <c r="D1387" s="69">
        <v>2</v>
      </c>
      <c r="E1387" s="80">
        <v>28</v>
      </c>
      <c r="F1387" s="20">
        <f t="shared" si="20"/>
        <v>14</v>
      </c>
      <c r="G1387" s="76">
        <f t="shared" si="21"/>
        <v>14</v>
      </c>
    </row>
    <row r="1388" spans="1:7">
      <c r="A1388" s="6">
        <v>533</v>
      </c>
      <c r="B1388" s="40" t="s">
        <v>676</v>
      </c>
      <c r="C1388" s="83" t="s">
        <v>1278</v>
      </c>
      <c r="D1388" s="72">
        <v>9</v>
      </c>
      <c r="E1388" s="77">
        <v>126</v>
      </c>
      <c r="F1388" s="20">
        <f t="shared" si="20"/>
        <v>63</v>
      </c>
      <c r="G1388" s="76">
        <f t="shared" si="21"/>
        <v>63</v>
      </c>
    </row>
    <row r="1389" spans="1:7">
      <c r="A1389" s="6">
        <v>534</v>
      </c>
      <c r="B1389" s="43" t="s">
        <v>676</v>
      </c>
      <c r="C1389" s="87" t="s">
        <v>1278</v>
      </c>
      <c r="D1389" s="69">
        <v>2</v>
      </c>
      <c r="E1389" s="80">
        <v>46</v>
      </c>
      <c r="F1389" s="20">
        <f t="shared" si="20"/>
        <v>23</v>
      </c>
      <c r="G1389" s="76">
        <f t="shared" si="21"/>
        <v>23</v>
      </c>
    </row>
    <row r="1390" spans="1:7">
      <c r="A1390" s="6">
        <v>535</v>
      </c>
      <c r="B1390" s="40" t="s">
        <v>676</v>
      </c>
      <c r="C1390" s="83" t="s">
        <v>1278</v>
      </c>
      <c r="D1390" s="72">
        <v>2</v>
      </c>
      <c r="E1390" s="77">
        <v>300</v>
      </c>
      <c r="F1390" s="20">
        <f t="shared" si="20"/>
        <v>150</v>
      </c>
      <c r="G1390" s="76">
        <f t="shared" si="21"/>
        <v>150</v>
      </c>
    </row>
    <row r="1391" spans="1:7">
      <c r="A1391" s="6">
        <v>536</v>
      </c>
      <c r="B1391" s="43" t="s">
        <v>676</v>
      </c>
      <c r="C1391" s="87" t="s">
        <v>1278</v>
      </c>
      <c r="D1391" s="69">
        <v>1</v>
      </c>
      <c r="E1391" s="80">
        <v>14</v>
      </c>
      <c r="F1391" s="20">
        <f t="shared" si="20"/>
        <v>7</v>
      </c>
      <c r="G1391" s="76">
        <f t="shared" si="21"/>
        <v>7</v>
      </c>
    </row>
    <row r="1392" spans="1:7">
      <c r="A1392" s="6">
        <v>537</v>
      </c>
      <c r="B1392" s="40" t="s">
        <v>676</v>
      </c>
      <c r="C1392" s="83" t="s">
        <v>1278</v>
      </c>
      <c r="D1392" s="72">
        <v>8</v>
      </c>
      <c r="E1392" s="77">
        <v>112</v>
      </c>
      <c r="F1392" s="20">
        <f t="shared" si="20"/>
        <v>56</v>
      </c>
      <c r="G1392" s="76">
        <f t="shared" si="21"/>
        <v>56</v>
      </c>
    </row>
    <row r="1393" spans="1:7">
      <c r="A1393" s="6">
        <v>538</v>
      </c>
      <c r="B1393" s="43" t="s">
        <v>676</v>
      </c>
      <c r="C1393" s="87" t="s">
        <v>1278</v>
      </c>
      <c r="D1393" s="69">
        <v>4</v>
      </c>
      <c r="E1393" s="80">
        <v>360</v>
      </c>
      <c r="F1393" s="20">
        <f t="shared" si="20"/>
        <v>180</v>
      </c>
      <c r="G1393" s="76">
        <f t="shared" si="21"/>
        <v>180</v>
      </c>
    </row>
    <row r="1394" spans="1:7">
      <c r="A1394" s="6">
        <v>539</v>
      </c>
      <c r="B1394" s="40" t="s">
        <v>677</v>
      </c>
      <c r="C1394" s="83" t="s">
        <v>1279</v>
      </c>
      <c r="D1394" s="72">
        <v>2</v>
      </c>
      <c r="E1394" s="77">
        <v>40</v>
      </c>
      <c r="F1394" s="20">
        <f t="shared" si="20"/>
        <v>20</v>
      </c>
      <c r="G1394" s="76">
        <f t="shared" si="21"/>
        <v>20</v>
      </c>
    </row>
    <row r="1395" spans="1:7">
      <c r="A1395" s="6">
        <v>540</v>
      </c>
      <c r="B1395" s="43" t="s">
        <v>678</v>
      </c>
      <c r="C1395" s="87" t="s">
        <v>1280</v>
      </c>
      <c r="D1395" s="69">
        <v>2</v>
      </c>
      <c r="E1395" s="80">
        <v>42</v>
      </c>
      <c r="F1395" s="20">
        <f t="shared" si="20"/>
        <v>21</v>
      </c>
      <c r="G1395" s="76">
        <f t="shared" si="21"/>
        <v>21</v>
      </c>
    </row>
    <row r="1396" spans="1:7">
      <c r="A1396" s="6">
        <v>541</v>
      </c>
      <c r="B1396" s="40" t="s">
        <v>679</v>
      </c>
      <c r="C1396" s="83" t="s">
        <v>1281</v>
      </c>
      <c r="D1396" s="72">
        <v>1</v>
      </c>
      <c r="E1396" s="77">
        <v>56</v>
      </c>
      <c r="F1396" s="20">
        <f t="shared" si="20"/>
        <v>28</v>
      </c>
      <c r="G1396" s="76">
        <f t="shared" si="21"/>
        <v>28</v>
      </c>
    </row>
    <row r="1397" spans="1:7">
      <c r="A1397" s="6">
        <v>542</v>
      </c>
      <c r="B1397" s="43" t="s">
        <v>680</v>
      </c>
      <c r="C1397" s="87" t="s">
        <v>1282</v>
      </c>
      <c r="D1397" s="69">
        <v>1</v>
      </c>
      <c r="E1397" s="80">
        <v>3</v>
      </c>
      <c r="F1397" s="20">
        <f t="shared" si="20"/>
        <v>1.5</v>
      </c>
      <c r="G1397" s="76">
        <f t="shared" si="21"/>
        <v>1.5</v>
      </c>
    </row>
    <row r="1398" spans="1:7">
      <c r="A1398" s="6">
        <v>543</v>
      </c>
      <c r="B1398" s="43" t="s">
        <v>680</v>
      </c>
      <c r="C1398" s="87" t="s">
        <v>1282</v>
      </c>
      <c r="D1398" s="69">
        <v>1</v>
      </c>
      <c r="E1398" s="80">
        <v>85</v>
      </c>
      <c r="F1398" s="20">
        <f t="shared" si="20"/>
        <v>42.5</v>
      </c>
      <c r="G1398" s="76">
        <f t="shared" si="21"/>
        <v>42.5</v>
      </c>
    </row>
    <row r="1399" spans="1:7">
      <c r="A1399" s="6">
        <v>544</v>
      </c>
      <c r="B1399" s="43" t="s">
        <v>681</v>
      </c>
      <c r="C1399" s="87" t="s">
        <v>1283</v>
      </c>
      <c r="D1399" s="69">
        <v>1</v>
      </c>
      <c r="E1399" s="80">
        <v>61</v>
      </c>
      <c r="F1399" s="20">
        <f t="shared" si="20"/>
        <v>30.5</v>
      </c>
      <c r="G1399" s="76">
        <f t="shared" si="21"/>
        <v>30.5</v>
      </c>
    </row>
    <row r="1400" spans="1:7">
      <c r="A1400" s="6">
        <v>545</v>
      </c>
      <c r="B1400" s="40" t="s">
        <v>681</v>
      </c>
      <c r="C1400" s="83" t="s">
        <v>1283</v>
      </c>
      <c r="D1400" s="72">
        <v>1</v>
      </c>
      <c r="E1400" s="77">
        <v>61</v>
      </c>
      <c r="F1400" s="20">
        <f t="shared" si="20"/>
        <v>30.5</v>
      </c>
      <c r="G1400" s="76">
        <f t="shared" si="21"/>
        <v>30.5</v>
      </c>
    </row>
    <row r="1401" spans="1:7">
      <c r="A1401" s="6">
        <v>546</v>
      </c>
      <c r="B1401" s="43" t="s">
        <v>682</v>
      </c>
      <c r="C1401" s="87" t="s">
        <v>1284</v>
      </c>
      <c r="D1401" s="69">
        <v>2</v>
      </c>
      <c r="E1401" s="80">
        <v>36</v>
      </c>
      <c r="F1401" s="20">
        <f t="shared" si="20"/>
        <v>18</v>
      </c>
      <c r="G1401" s="76">
        <f t="shared" si="21"/>
        <v>18</v>
      </c>
    </row>
    <row r="1402" spans="1:7">
      <c r="A1402" s="6">
        <v>547</v>
      </c>
      <c r="B1402" s="40" t="s">
        <v>683</v>
      </c>
      <c r="C1402" s="83" t="s">
        <v>1285</v>
      </c>
      <c r="D1402" s="72">
        <v>1</v>
      </c>
      <c r="E1402" s="77">
        <v>58</v>
      </c>
      <c r="F1402" s="20">
        <f t="shared" ref="F1402:F1460" si="22">E1402*50/100</f>
        <v>29</v>
      </c>
      <c r="G1402" s="76">
        <f t="shared" ref="G1402:G1460" si="23">E1402-F1402</f>
        <v>29</v>
      </c>
    </row>
    <row r="1403" spans="1:7">
      <c r="A1403" s="6">
        <v>548</v>
      </c>
      <c r="B1403" s="43" t="s">
        <v>683</v>
      </c>
      <c r="C1403" s="87" t="s">
        <v>1285</v>
      </c>
      <c r="D1403" s="69">
        <v>1</v>
      </c>
      <c r="E1403" s="80">
        <v>58</v>
      </c>
      <c r="F1403" s="20">
        <f t="shared" si="22"/>
        <v>29</v>
      </c>
      <c r="G1403" s="76">
        <f t="shared" si="23"/>
        <v>29</v>
      </c>
    </row>
    <row r="1404" spans="1:7">
      <c r="A1404" s="6">
        <v>549</v>
      </c>
      <c r="B1404" s="40" t="s">
        <v>684</v>
      </c>
      <c r="C1404" s="83" t="s">
        <v>1286</v>
      </c>
      <c r="D1404" s="72">
        <v>2</v>
      </c>
      <c r="E1404" s="77">
        <v>94.37</v>
      </c>
      <c r="F1404" s="20">
        <f t="shared" si="22"/>
        <v>47.185000000000002</v>
      </c>
      <c r="G1404" s="76">
        <f t="shared" si="23"/>
        <v>47.185000000000002</v>
      </c>
    </row>
    <row r="1405" spans="1:7">
      <c r="A1405" s="6">
        <v>550</v>
      </c>
      <c r="B1405" s="43" t="s">
        <v>684</v>
      </c>
      <c r="C1405" s="87" t="s">
        <v>1286</v>
      </c>
      <c r="D1405" s="69">
        <v>2</v>
      </c>
      <c r="E1405" s="80">
        <v>94.37</v>
      </c>
      <c r="F1405" s="20">
        <f t="shared" si="22"/>
        <v>47.185000000000002</v>
      </c>
      <c r="G1405" s="76">
        <f t="shared" si="23"/>
        <v>47.185000000000002</v>
      </c>
    </row>
    <row r="1406" spans="1:7">
      <c r="A1406" s="6">
        <v>551</v>
      </c>
      <c r="B1406" s="40" t="s">
        <v>684</v>
      </c>
      <c r="C1406" s="83" t="s">
        <v>1286</v>
      </c>
      <c r="D1406" s="72">
        <v>1</v>
      </c>
      <c r="E1406" s="77">
        <v>47.19</v>
      </c>
      <c r="F1406" s="20">
        <f t="shared" si="22"/>
        <v>23.594999999999999</v>
      </c>
      <c r="G1406" s="76">
        <f t="shared" si="23"/>
        <v>23.594999999999999</v>
      </c>
    </row>
    <row r="1407" spans="1:7">
      <c r="A1407" s="6">
        <v>552</v>
      </c>
      <c r="B1407" s="43" t="s">
        <v>684</v>
      </c>
      <c r="C1407" s="87" t="s">
        <v>1286</v>
      </c>
      <c r="D1407" s="69">
        <v>1</v>
      </c>
      <c r="E1407" s="80">
        <v>47.19</v>
      </c>
      <c r="F1407" s="20">
        <f t="shared" si="22"/>
        <v>23.594999999999999</v>
      </c>
      <c r="G1407" s="76">
        <f t="shared" si="23"/>
        <v>23.594999999999999</v>
      </c>
    </row>
    <row r="1408" spans="1:7">
      <c r="A1408" s="6">
        <v>553</v>
      </c>
      <c r="B1408" s="40" t="s">
        <v>684</v>
      </c>
      <c r="C1408" s="83" t="s">
        <v>1286</v>
      </c>
      <c r="D1408" s="72">
        <v>1</v>
      </c>
      <c r="E1408" s="77">
        <v>47.19</v>
      </c>
      <c r="F1408" s="20">
        <f t="shared" si="22"/>
        <v>23.594999999999999</v>
      </c>
      <c r="G1408" s="76">
        <f t="shared" si="23"/>
        <v>23.594999999999999</v>
      </c>
    </row>
    <row r="1409" spans="1:7">
      <c r="A1409" s="6">
        <v>554</v>
      </c>
      <c r="B1409" s="43" t="s">
        <v>685</v>
      </c>
      <c r="C1409" s="87" t="s">
        <v>1287</v>
      </c>
      <c r="D1409" s="69">
        <v>1</v>
      </c>
      <c r="E1409" s="80">
        <v>233</v>
      </c>
      <c r="F1409" s="20">
        <f t="shared" si="22"/>
        <v>116.5</v>
      </c>
      <c r="G1409" s="76">
        <f t="shared" si="23"/>
        <v>116.5</v>
      </c>
    </row>
    <row r="1410" spans="1:7">
      <c r="A1410" s="6">
        <v>555</v>
      </c>
      <c r="B1410" s="40" t="s">
        <v>686</v>
      </c>
      <c r="C1410" s="83" t="s">
        <v>1288</v>
      </c>
      <c r="D1410" s="72">
        <v>1</v>
      </c>
      <c r="E1410" s="77">
        <v>6187.5</v>
      </c>
      <c r="F1410" s="20">
        <f t="shared" si="22"/>
        <v>3093.75</v>
      </c>
      <c r="G1410" s="76">
        <f t="shared" si="23"/>
        <v>3093.75</v>
      </c>
    </row>
    <row r="1411" spans="1:7">
      <c r="A1411" s="6">
        <v>556</v>
      </c>
      <c r="B1411" s="43" t="s">
        <v>687</v>
      </c>
      <c r="C1411" s="87" t="s">
        <v>1289</v>
      </c>
      <c r="D1411" s="69">
        <v>1</v>
      </c>
      <c r="E1411" s="80">
        <v>7200</v>
      </c>
      <c r="F1411" s="20">
        <f t="shared" si="22"/>
        <v>3600</v>
      </c>
      <c r="G1411" s="76">
        <f t="shared" si="23"/>
        <v>3600</v>
      </c>
    </row>
    <row r="1412" spans="1:7">
      <c r="A1412" s="6">
        <v>557</v>
      </c>
      <c r="B1412" s="40" t="s">
        <v>688</v>
      </c>
      <c r="C1412" s="83" t="s">
        <v>1290</v>
      </c>
      <c r="D1412" s="72">
        <v>1</v>
      </c>
      <c r="E1412" s="77">
        <v>374.37</v>
      </c>
      <c r="F1412" s="20">
        <f t="shared" si="22"/>
        <v>187.185</v>
      </c>
      <c r="G1412" s="76">
        <f t="shared" si="23"/>
        <v>187.185</v>
      </c>
    </row>
    <row r="1413" spans="1:7">
      <c r="A1413" s="6">
        <v>558</v>
      </c>
      <c r="B1413" s="43" t="s">
        <v>689</v>
      </c>
      <c r="C1413" s="87" t="s">
        <v>1291</v>
      </c>
      <c r="D1413" s="69">
        <v>1</v>
      </c>
      <c r="E1413" s="80">
        <v>23</v>
      </c>
      <c r="F1413" s="20">
        <f t="shared" si="22"/>
        <v>11.5</v>
      </c>
      <c r="G1413" s="76">
        <f t="shared" si="23"/>
        <v>11.5</v>
      </c>
    </row>
    <row r="1414" spans="1:7">
      <c r="A1414" s="6">
        <v>559</v>
      </c>
      <c r="B1414" s="40" t="s">
        <v>689</v>
      </c>
      <c r="C1414" s="83" t="s">
        <v>1291</v>
      </c>
      <c r="D1414" s="72">
        <v>1</v>
      </c>
      <c r="E1414" s="77">
        <v>23</v>
      </c>
      <c r="F1414" s="20">
        <f t="shared" si="22"/>
        <v>11.5</v>
      </c>
      <c r="G1414" s="76">
        <f t="shared" si="23"/>
        <v>11.5</v>
      </c>
    </row>
    <row r="1415" spans="1:7">
      <c r="A1415" s="6">
        <v>560</v>
      </c>
      <c r="B1415" s="43" t="s">
        <v>689</v>
      </c>
      <c r="C1415" s="87" t="s">
        <v>1291</v>
      </c>
      <c r="D1415" s="69">
        <v>1</v>
      </c>
      <c r="E1415" s="80">
        <v>23</v>
      </c>
      <c r="F1415" s="20">
        <f t="shared" si="22"/>
        <v>11.5</v>
      </c>
      <c r="G1415" s="76">
        <f t="shared" si="23"/>
        <v>11.5</v>
      </c>
    </row>
    <row r="1416" spans="1:7">
      <c r="A1416" s="6">
        <v>561</v>
      </c>
      <c r="B1416" s="40" t="s">
        <v>690</v>
      </c>
      <c r="C1416" s="83" t="s">
        <v>1292</v>
      </c>
      <c r="D1416" s="72">
        <v>3</v>
      </c>
      <c r="E1416" s="77">
        <v>435</v>
      </c>
      <c r="F1416" s="20">
        <f t="shared" si="22"/>
        <v>217.5</v>
      </c>
      <c r="G1416" s="76">
        <f t="shared" si="23"/>
        <v>217.5</v>
      </c>
    </row>
    <row r="1417" spans="1:7">
      <c r="A1417" s="6">
        <v>562</v>
      </c>
      <c r="B1417" s="43" t="s">
        <v>691</v>
      </c>
      <c r="C1417" s="87" t="s">
        <v>1293</v>
      </c>
      <c r="D1417" s="69">
        <v>1</v>
      </c>
      <c r="E1417" s="80">
        <v>250</v>
      </c>
      <c r="F1417" s="20">
        <f t="shared" si="22"/>
        <v>125</v>
      </c>
      <c r="G1417" s="76">
        <f t="shared" si="23"/>
        <v>125</v>
      </c>
    </row>
    <row r="1418" spans="1:7">
      <c r="A1418" s="6">
        <v>563</v>
      </c>
      <c r="B1418" s="40" t="s">
        <v>691</v>
      </c>
      <c r="C1418" s="83" t="s">
        <v>1293</v>
      </c>
      <c r="D1418" s="72">
        <v>1</v>
      </c>
      <c r="E1418" s="77">
        <v>60</v>
      </c>
      <c r="F1418" s="20">
        <f t="shared" si="22"/>
        <v>30</v>
      </c>
      <c r="G1418" s="76">
        <f t="shared" si="23"/>
        <v>30</v>
      </c>
    </row>
    <row r="1419" spans="1:7">
      <c r="A1419" s="6">
        <v>564</v>
      </c>
      <c r="B1419" s="43" t="s">
        <v>691</v>
      </c>
      <c r="C1419" s="87" t="s">
        <v>1293</v>
      </c>
      <c r="D1419" s="69">
        <v>2</v>
      </c>
      <c r="E1419" s="80">
        <v>790</v>
      </c>
      <c r="F1419" s="20">
        <f t="shared" si="22"/>
        <v>395</v>
      </c>
      <c r="G1419" s="76">
        <f t="shared" si="23"/>
        <v>395</v>
      </c>
    </row>
    <row r="1420" spans="1:7">
      <c r="A1420" s="6">
        <v>565</v>
      </c>
      <c r="B1420" s="40" t="s">
        <v>691</v>
      </c>
      <c r="C1420" s="83" t="s">
        <v>1293</v>
      </c>
      <c r="D1420" s="72">
        <v>1</v>
      </c>
      <c r="E1420" s="77">
        <v>100</v>
      </c>
      <c r="F1420" s="20">
        <f t="shared" si="22"/>
        <v>50</v>
      </c>
      <c r="G1420" s="76">
        <f t="shared" si="23"/>
        <v>50</v>
      </c>
    </row>
    <row r="1421" spans="1:7">
      <c r="A1421" s="6">
        <v>566</v>
      </c>
      <c r="B1421" s="43" t="s">
        <v>691</v>
      </c>
      <c r="C1421" s="87" t="s">
        <v>1293</v>
      </c>
      <c r="D1421" s="69">
        <v>3</v>
      </c>
      <c r="E1421" s="80">
        <v>180</v>
      </c>
      <c r="F1421" s="20">
        <f t="shared" si="22"/>
        <v>90</v>
      </c>
      <c r="G1421" s="76">
        <f t="shared" si="23"/>
        <v>90</v>
      </c>
    </row>
    <row r="1422" spans="1:7">
      <c r="A1422" s="6">
        <v>567</v>
      </c>
      <c r="B1422" s="40" t="s">
        <v>691</v>
      </c>
      <c r="C1422" s="83" t="s">
        <v>1293</v>
      </c>
      <c r="D1422" s="72">
        <v>2</v>
      </c>
      <c r="E1422" s="77">
        <v>500</v>
      </c>
      <c r="F1422" s="20">
        <f t="shared" si="22"/>
        <v>250</v>
      </c>
      <c r="G1422" s="76">
        <f t="shared" si="23"/>
        <v>250</v>
      </c>
    </row>
    <row r="1423" spans="1:7">
      <c r="A1423" s="6">
        <v>568</v>
      </c>
      <c r="B1423" s="43" t="s">
        <v>691</v>
      </c>
      <c r="C1423" s="87" t="s">
        <v>1293</v>
      </c>
      <c r="D1423" s="69">
        <v>1</v>
      </c>
      <c r="E1423" s="80">
        <v>250</v>
      </c>
      <c r="F1423" s="20">
        <f t="shared" si="22"/>
        <v>125</v>
      </c>
      <c r="G1423" s="76">
        <f t="shared" si="23"/>
        <v>125</v>
      </c>
    </row>
    <row r="1424" spans="1:7">
      <c r="A1424" s="6">
        <v>569</v>
      </c>
      <c r="B1424" s="40" t="s">
        <v>692</v>
      </c>
      <c r="C1424" s="83" t="s">
        <v>1294</v>
      </c>
      <c r="D1424" s="72">
        <v>1</v>
      </c>
      <c r="E1424" s="77">
        <v>493</v>
      </c>
      <c r="F1424" s="20">
        <f t="shared" si="22"/>
        <v>246.5</v>
      </c>
      <c r="G1424" s="76">
        <f t="shared" si="23"/>
        <v>246.5</v>
      </c>
    </row>
    <row r="1425" spans="1:7">
      <c r="A1425" s="6">
        <v>570</v>
      </c>
      <c r="B1425" s="43" t="s">
        <v>692</v>
      </c>
      <c r="C1425" s="87" t="s">
        <v>1294</v>
      </c>
      <c r="D1425" s="69">
        <v>1</v>
      </c>
      <c r="E1425" s="80">
        <v>493</v>
      </c>
      <c r="F1425" s="20">
        <f t="shared" si="22"/>
        <v>246.5</v>
      </c>
      <c r="G1425" s="76">
        <f t="shared" si="23"/>
        <v>246.5</v>
      </c>
    </row>
    <row r="1426" spans="1:7">
      <c r="A1426" s="6">
        <v>571</v>
      </c>
      <c r="B1426" s="40" t="s">
        <v>692</v>
      </c>
      <c r="C1426" s="83" t="s">
        <v>1294</v>
      </c>
      <c r="D1426" s="72">
        <v>1</v>
      </c>
      <c r="E1426" s="77">
        <v>387</v>
      </c>
      <c r="F1426" s="20">
        <f t="shared" si="22"/>
        <v>193.5</v>
      </c>
      <c r="G1426" s="76">
        <f t="shared" si="23"/>
        <v>193.5</v>
      </c>
    </row>
    <row r="1427" spans="1:7">
      <c r="A1427" s="6">
        <v>572</v>
      </c>
      <c r="B1427" s="43" t="s">
        <v>692</v>
      </c>
      <c r="C1427" s="87" t="s">
        <v>1294</v>
      </c>
      <c r="D1427" s="69">
        <v>7</v>
      </c>
      <c r="E1427" s="80">
        <v>2709</v>
      </c>
      <c r="F1427" s="20">
        <f t="shared" si="22"/>
        <v>1354.5</v>
      </c>
      <c r="G1427" s="76">
        <f t="shared" si="23"/>
        <v>1354.5</v>
      </c>
    </row>
    <row r="1428" spans="1:7">
      <c r="A1428" s="6">
        <v>573</v>
      </c>
      <c r="B1428" s="40" t="s">
        <v>692</v>
      </c>
      <c r="C1428" s="83" t="s">
        <v>1294</v>
      </c>
      <c r="D1428" s="72">
        <v>1</v>
      </c>
      <c r="E1428" s="77">
        <v>493</v>
      </c>
      <c r="F1428" s="20">
        <f t="shared" si="22"/>
        <v>246.5</v>
      </c>
      <c r="G1428" s="76">
        <f t="shared" si="23"/>
        <v>246.5</v>
      </c>
    </row>
    <row r="1429" spans="1:7">
      <c r="A1429" s="6">
        <v>574</v>
      </c>
      <c r="B1429" s="43" t="s">
        <v>692</v>
      </c>
      <c r="C1429" s="87" t="s">
        <v>1294</v>
      </c>
      <c r="D1429" s="69">
        <v>2</v>
      </c>
      <c r="E1429" s="80">
        <v>774</v>
      </c>
      <c r="F1429" s="20">
        <f t="shared" si="22"/>
        <v>387</v>
      </c>
      <c r="G1429" s="76">
        <f t="shared" si="23"/>
        <v>387</v>
      </c>
    </row>
    <row r="1430" spans="1:7">
      <c r="A1430" s="6">
        <v>575</v>
      </c>
      <c r="B1430" s="40" t="s">
        <v>693</v>
      </c>
      <c r="C1430" s="83" t="s">
        <v>1295</v>
      </c>
      <c r="D1430" s="72">
        <v>1</v>
      </c>
      <c r="E1430" s="77">
        <v>462.5</v>
      </c>
      <c r="F1430" s="20">
        <f t="shared" si="22"/>
        <v>231.25</v>
      </c>
      <c r="G1430" s="76">
        <f t="shared" si="23"/>
        <v>231.25</v>
      </c>
    </row>
    <row r="1431" spans="1:7">
      <c r="A1431" s="6">
        <v>576</v>
      </c>
      <c r="B1431" s="43" t="s">
        <v>693</v>
      </c>
      <c r="C1431" s="87" t="s">
        <v>1295</v>
      </c>
      <c r="D1431" s="69">
        <v>1</v>
      </c>
      <c r="E1431" s="80">
        <v>460</v>
      </c>
      <c r="F1431" s="20">
        <f t="shared" si="22"/>
        <v>230</v>
      </c>
      <c r="G1431" s="76">
        <f t="shared" si="23"/>
        <v>230</v>
      </c>
    </row>
    <row r="1432" spans="1:7">
      <c r="A1432" s="6">
        <v>577</v>
      </c>
      <c r="B1432" s="40" t="s">
        <v>693</v>
      </c>
      <c r="C1432" s="83" t="s">
        <v>1295</v>
      </c>
      <c r="D1432" s="72">
        <v>1</v>
      </c>
      <c r="E1432" s="77">
        <v>462.5</v>
      </c>
      <c r="F1432" s="20">
        <f t="shared" si="22"/>
        <v>231.25</v>
      </c>
      <c r="G1432" s="76">
        <f t="shared" si="23"/>
        <v>231.25</v>
      </c>
    </row>
    <row r="1433" spans="1:7">
      <c r="A1433" s="6">
        <v>578</v>
      </c>
      <c r="B1433" s="43" t="s">
        <v>693</v>
      </c>
      <c r="C1433" s="87" t="s">
        <v>1295</v>
      </c>
      <c r="D1433" s="69">
        <v>1</v>
      </c>
      <c r="E1433" s="80">
        <v>462.5</v>
      </c>
      <c r="F1433" s="20">
        <f t="shared" si="22"/>
        <v>231.25</v>
      </c>
      <c r="G1433" s="76">
        <f t="shared" si="23"/>
        <v>231.25</v>
      </c>
    </row>
    <row r="1434" spans="1:7">
      <c r="A1434" s="6">
        <v>579</v>
      </c>
      <c r="B1434" s="40" t="s">
        <v>693</v>
      </c>
      <c r="C1434" s="83" t="s">
        <v>1295</v>
      </c>
      <c r="D1434" s="72">
        <v>2</v>
      </c>
      <c r="E1434" s="77">
        <v>925</v>
      </c>
      <c r="F1434" s="20">
        <f t="shared" si="22"/>
        <v>462.5</v>
      </c>
      <c r="G1434" s="76">
        <f t="shared" si="23"/>
        <v>462.5</v>
      </c>
    </row>
    <row r="1435" spans="1:7">
      <c r="A1435" s="6">
        <v>580</v>
      </c>
      <c r="B1435" s="43" t="s">
        <v>693</v>
      </c>
      <c r="C1435" s="87" t="s">
        <v>1295</v>
      </c>
      <c r="D1435" s="69">
        <v>1</v>
      </c>
      <c r="E1435" s="80">
        <v>460</v>
      </c>
      <c r="F1435" s="20">
        <f t="shared" si="22"/>
        <v>230</v>
      </c>
      <c r="G1435" s="76">
        <f t="shared" si="23"/>
        <v>230</v>
      </c>
    </row>
    <row r="1436" spans="1:7">
      <c r="A1436" s="6">
        <v>581</v>
      </c>
      <c r="B1436" s="40" t="s">
        <v>693</v>
      </c>
      <c r="C1436" s="83" t="s">
        <v>1295</v>
      </c>
      <c r="D1436" s="72">
        <v>2</v>
      </c>
      <c r="E1436" s="77">
        <v>925</v>
      </c>
      <c r="F1436" s="20">
        <f t="shared" si="22"/>
        <v>462.5</v>
      </c>
      <c r="G1436" s="76">
        <f t="shared" si="23"/>
        <v>462.5</v>
      </c>
    </row>
    <row r="1437" spans="1:7">
      <c r="A1437" s="6">
        <v>582</v>
      </c>
      <c r="B1437" s="43" t="s">
        <v>693</v>
      </c>
      <c r="C1437" s="87" t="s">
        <v>1295</v>
      </c>
      <c r="D1437" s="69">
        <v>1</v>
      </c>
      <c r="E1437" s="80">
        <v>462.5</v>
      </c>
      <c r="F1437" s="20">
        <f t="shared" si="22"/>
        <v>231.25</v>
      </c>
      <c r="G1437" s="76">
        <f t="shared" si="23"/>
        <v>231.25</v>
      </c>
    </row>
    <row r="1438" spans="1:7">
      <c r="A1438" s="6">
        <v>583</v>
      </c>
      <c r="B1438" s="40" t="s">
        <v>694</v>
      </c>
      <c r="C1438" s="83" t="s">
        <v>1296</v>
      </c>
      <c r="D1438" s="72">
        <v>1</v>
      </c>
      <c r="E1438" s="77">
        <v>1765</v>
      </c>
      <c r="F1438" s="20">
        <f t="shared" si="22"/>
        <v>882.5</v>
      </c>
      <c r="G1438" s="76">
        <f t="shared" si="23"/>
        <v>882.5</v>
      </c>
    </row>
    <row r="1439" spans="1:7">
      <c r="A1439" s="6">
        <v>584</v>
      </c>
      <c r="B1439" s="40" t="s">
        <v>694</v>
      </c>
      <c r="C1439" s="83" t="s">
        <v>1296</v>
      </c>
      <c r="D1439" s="72">
        <v>1</v>
      </c>
      <c r="E1439" s="77">
        <v>1765</v>
      </c>
      <c r="F1439" s="20">
        <f t="shared" si="22"/>
        <v>882.5</v>
      </c>
      <c r="G1439" s="76">
        <f t="shared" si="23"/>
        <v>882.5</v>
      </c>
    </row>
    <row r="1440" spans="1:7">
      <c r="A1440" s="6">
        <v>585</v>
      </c>
      <c r="B1440" s="43" t="s">
        <v>694</v>
      </c>
      <c r="C1440" s="87" t="s">
        <v>1296</v>
      </c>
      <c r="D1440" s="69">
        <v>1</v>
      </c>
      <c r="E1440" s="80">
        <v>487</v>
      </c>
      <c r="F1440" s="20">
        <f t="shared" si="22"/>
        <v>243.5</v>
      </c>
      <c r="G1440" s="76">
        <f t="shared" si="23"/>
        <v>243.5</v>
      </c>
    </row>
    <row r="1441" spans="1:7">
      <c r="A1441" s="6">
        <v>586</v>
      </c>
      <c r="B1441" s="40" t="s">
        <v>695</v>
      </c>
      <c r="C1441" s="83" t="s">
        <v>1297</v>
      </c>
      <c r="D1441" s="72">
        <v>5</v>
      </c>
      <c r="E1441" s="77">
        <v>3103</v>
      </c>
      <c r="F1441" s="20">
        <f t="shared" si="22"/>
        <v>1551.5</v>
      </c>
      <c r="G1441" s="76">
        <f t="shared" si="23"/>
        <v>1551.5</v>
      </c>
    </row>
    <row r="1442" spans="1:7">
      <c r="A1442" s="6">
        <v>587</v>
      </c>
      <c r="B1442" s="40" t="s">
        <v>695</v>
      </c>
      <c r="C1442" s="83" t="s">
        <v>1297</v>
      </c>
      <c r="D1442" s="72">
        <v>1</v>
      </c>
      <c r="E1442" s="77">
        <v>600</v>
      </c>
      <c r="F1442" s="20">
        <f t="shared" si="22"/>
        <v>300</v>
      </c>
      <c r="G1442" s="76">
        <f t="shared" si="23"/>
        <v>300</v>
      </c>
    </row>
    <row r="1443" spans="1:7">
      <c r="A1443" s="6">
        <v>588</v>
      </c>
      <c r="B1443" s="43" t="s">
        <v>695</v>
      </c>
      <c r="C1443" s="87" t="s">
        <v>1297</v>
      </c>
      <c r="D1443" s="69">
        <v>1</v>
      </c>
      <c r="E1443" s="80">
        <v>815</v>
      </c>
      <c r="F1443" s="20">
        <f t="shared" si="22"/>
        <v>407.5</v>
      </c>
      <c r="G1443" s="76">
        <f t="shared" si="23"/>
        <v>407.5</v>
      </c>
    </row>
    <row r="1444" spans="1:7">
      <c r="A1444" s="6">
        <v>589</v>
      </c>
      <c r="B1444" s="40" t="s">
        <v>695</v>
      </c>
      <c r="C1444" s="83" t="s">
        <v>1297</v>
      </c>
      <c r="D1444" s="72">
        <v>1</v>
      </c>
      <c r="E1444" s="77">
        <v>600</v>
      </c>
      <c r="F1444" s="20">
        <f t="shared" si="22"/>
        <v>300</v>
      </c>
      <c r="G1444" s="76">
        <f t="shared" si="23"/>
        <v>300</v>
      </c>
    </row>
    <row r="1445" spans="1:7">
      <c r="A1445" s="6">
        <v>590</v>
      </c>
      <c r="B1445" s="40" t="s">
        <v>695</v>
      </c>
      <c r="C1445" s="83" t="s">
        <v>1297</v>
      </c>
      <c r="D1445" s="72">
        <v>2</v>
      </c>
      <c r="E1445" s="77">
        <v>390</v>
      </c>
      <c r="F1445" s="20">
        <f t="shared" si="22"/>
        <v>195</v>
      </c>
      <c r="G1445" s="76">
        <f t="shared" si="23"/>
        <v>195</v>
      </c>
    </row>
    <row r="1446" spans="1:7">
      <c r="A1446" s="6">
        <v>591</v>
      </c>
      <c r="B1446" s="43" t="s">
        <v>695</v>
      </c>
      <c r="C1446" s="87" t="s">
        <v>1297</v>
      </c>
      <c r="D1446" s="69">
        <v>1</v>
      </c>
      <c r="E1446" s="80">
        <v>815</v>
      </c>
      <c r="F1446" s="20">
        <f t="shared" si="22"/>
        <v>407.5</v>
      </c>
      <c r="G1446" s="76">
        <f t="shared" si="23"/>
        <v>407.5</v>
      </c>
    </row>
    <row r="1447" spans="1:7">
      <c r="A1447" s="6">
        <v>592</v>
      </c>
      <c r="B1447" s="40" t="s">
        <v>696</v>
      </c>
      <c r="C1447" s="83" t="s">
        <v>1298</v>
      </c>
      <c r="D1447" s="72">
        <v>1</v>
      </c>
      <c r="E1447" s="77">
        <v>90</v>
      </c>
      <c r="F1447" s="20">
        <f t="shared" si="22"/>
        <v>45</v>
      </c>
      <c r="G1447" s="76">
        <f t="shared" si="23"/>
        <v>45</v>
      </c>
    </row>
    <row r="1448" spans="1:7">
      <c r="A1448" s="6">
        <v>593</v>
      </c>
      <c r="B1448" s="43" t="s">
        <v>696</v>
      </c>
      <c r="C1448" s="87" t="s">
        <v>1298</v>
      </c>
      <c r="D1448" s="69">
        <v>1</v>
      </c>
      <c r="E1448" s="80">
        <v>120</v>
      </c>
      <c r="F1448" s="20">
        <f t="shared" si="22"/>
        <v>60</v>
      </c>
      <c r="G1448" s="76">
        <f t="shared" si="23"/>
        <v>60</v>
      </c>
    </row>
    <row r="1449" spans="1:7">
      <c r="A1449" s="6">
        <v>594</v>
      </c>
      <c r="B1449" s="40" t="s">
        <v>696</v>
      </c>
      <c r="C1449" s="83" t="s">
        <v>1298</v>
      </c>
      <c r="D1449" s="72">
        <v>3</v>
      </c>
      <c r="E1449" s="77">
        <v>360</v>
      </c>
      <c r="F1449" s="20">
        <f t="shared" si="22"/>
        <v>180</v>
      </c>
      <c r="G1449" s="76">
        <f t="shared" si="23"/>
        <v>180</v>
      </c>
    </row>
    <row r="1450" spans="1:7">
      <c r="A1450" s="6">
        <v>595</v>
      </c>
      <c r="B1450" s="43" t="s">
        <v>697</v>
      </c>
      <c r="C1450" s="87" t="s">
        <v>1299</v>
      </c>
      <c r="D1450" s="69">
        <v>1</v>
      </c>
      <c r="E1450" s="80">
        <v>156</v>
      </c>
      <c r="F1450" s="20">
        <f t="shared" si="22"/>
        <v>78</v>
      </c>
      <c r="G1450" s="76">
        <f t="shared" si="23"/>
        <v>78</v>
      </c>
    </row>
    <row r="1451" spans="1:7">
      <c r="A1451" s="6">
        <v>596</v>
      </c>
      <c r="B1451" s="40" t="s">
        <v>697</v>
      </c>
      <c r="C1451" s="83" t="s">
        <v>1299</v>
      </c>
      <c r="D1451" s="72">
        <v>1</v>
      </c>
      <c r="E1451" s="77">
        <v>120</v>
      </c>
      <c r="F1451" s="20">
        <f t="shared" si="22"/>
        <v>60</v>
      </c>
      <c r="G1451" s="76">
        <f t="shared" si="23"/>
        <v>60</v>
      </c>
    </row>
    <row r="1452" spans="1:7">
      <c r="A1452" s="6">
        <v>597</v>
      </c>
      <c r="B1452" s="43" t="s">
        <v>698</v>
      </c>
      <c r="C1452" s="87" t="s">
        <v>1300</v>
      </c>
      <c r="D1452" s="69">
        <v>3</v>
      </c>
      <c r="E1452" s="80">
        <v>288</v>
      </c>
      <c r="F1452" s="20">
        <f t="shared" si="22"/>
        <v>144</v>
      </c>
      <c r="G1452" s="76">
        <f t="shared" si="23"/>
        <v>144</v>
      </c>
    </row>
    <row r="1453" spans="1:7">
      <c r="A1453" s="6">
        <v>598</v>
      </c>
      <c r="B1453" s="40" t="s">
        <v>699</v>
      </c>
      <c r="C1453" s="83" t="s">
        <v>1301</v>
      </c>
      <c r="D1453" s="72">
        <v>2</v>
      </c>
      <c r="E1453" s="77">
        <v>352</v>
      </c>
      <c r="F1453" s="20">
        <f t="shared" si="22"/>
        <v>176</v>
      </c>
      <c r="G1453" s="76">
        <f t="shared" si="23"/>
        <v>176</v>
      </c>
    </row>
    <row r="1454" spans="1:7">
      <c r="A1454" s="6">
        <v>599</v>
      </c>
      <c r="B1454" s="43" t="s">
        <v>700</v>
      </c>
      <c r="C1454" s="87" t="s">
        <v>1302</v>
      </c>
      <c r="D1454" s="69">
        <v>1</v>
      </c>
      <c r="E1454" s="80">
        <v>2000</v>
      </c>
      <c r="F1454" s="20">
        <f t="shared" si="22"/>
        <v>1000</v>
      </c>
      <c r="G1454" s="76">
        <f t="shared" si="23"/>
        <v>1000</v>
      </c>
    </row>
    <row r="1455" spans="1:7">
      <c r="A1455" s="6">
        <v>600</v>
      </c>
      <c r="B1455" s="43" t="s">
        <v>701</v>
      </c>
      <c r="C1455" s="87" t="s">
        <v>1303</v>
      </c>
      <c r="D1455" s="69">
        <v>1</v>
      </c>
      <c r="E1455" s="80">
        <v>700</v>
      </c>
      <c r="F1455" s="20">
        <f t="shared" si="22"/>
        <v>350</v>
      </c>
      <c r="G1455" s="76">
        <f t="shared" si="23"/>
        <v>350</v>
      </c>
    </row>
    <row r="1456" spans="1:7">
      <c r="A1456" s="6">
        <v>601</v>
      </c>
      <c r="B1456" s="40" t="s">
        <v>702</v>
      </c>
      <c r="C1456" s="83" t="s">
        <v>1304</v>
      </c>
      <c r="D1456" s="72">
        <v>1</v>
      </c>
      <c r="E1456" s="77">
        <v>165</v>
      </c>
      <c r="F1456" s="20">
        <f t="shared" si="22"/>
        <v>82.5</v>
      </c>
      <c r="G1456" s="76">
        <f t="shared" si="23"/>
        <v>82.5</v>
      </c>
    </row>
    <row r="1457" spans="1:7">
      <c r="A1457" s="6">
        <v>602</v>
      </c>
      <c r="B1457" s="40" t="s">
        <v>703</v>
      </c>
      <c r="C1457" s="83" t="s">
        <v>1305</v>
      </c>
      <c r="D1457" s="72">
        <v>1</v>
      </c>
      <c r="E1457" s="77">
        <v>34</v>
      </c>
      <c r="F1457" s="20">
        <f t="shared" si="22"/>
        <v>17</v>
      </c>
      <c r="G1457" s="76">
        <f t="shared" si="23"/>
        <v>17</v>
      </c>
    </row>
    <row r="1458" spans="1:7">
      <c r="A1458" s="6">
        <v>603</v>
      </c>
      <c r="B1458" s="43" t="s">
        <v>703</v>
      </c>
      <c r="C1458" s="87" t="s">
        <v>1305</v>
      </c>
      <c r="D1458" s="69">
        <v>1</v>
      </c>
      <c r="E1458" s="80">
        <v>34</v>
      </c>
      <c r="F1458" s="20">
        <f t="shared" si="22"/>
        <v>17</v>
      </c>
      <c r="G1458" s="76">
        <f t="shared" si="23"/>
        <v>17</v>
      </c>
    </row>
    <row r="1459" spans="1:7">
      <c r="A1459" s="6">
        <v>604</v>
      </c>
      <c r="B1459" s="40" t="s">
        <v>704</v>
      </c>
      <c r="C1459" s="83" t="s">
        <v>1306</v>
      </c>
      <c r="D1459" s="72">
        <v>1</v>
      </c>
      <c r="E1459" s="77">
        <v>181</v>
      </c>
      <c r="F1459" s="20">
        <f t="shared" si="22"/>
        <v>90.5</v>
      </c>
      <c r="G1459" s="76">
        <f t="shared" si="23"/>
        <v>90.5</v>
      </c>
    </row>
    <row r="1460" spans="1:7">
      <c r="A1460" s="6">
        <v>605</v>
      </c>
      <c r="B1460" s="43" t="s">
        <v>705</v>
      </c>
      <c r="C1460" s="87" t="s">
        <v>1307</v>
      </c>
      <c r="D1460" s="69">
        <v>5</v>
      </c>
      <c r="E1460" s="80">
        <v>208</v>
      </c>
      <c r="F1460" s="20">
        <f t="shared" si="22"/>
        <v>104</v>
      </c>
      <c r="G1460" s="76">
        <f t="shared" si="23"/>
        <v>104</v>
      </c>
    </row>
    <row r="1461" spans="1:7">
      <c r="A1461" s="6">
        <v>606</v>
      </c>
      <c r="B1461" s="40" t="s">
        <v>706</v>
      </c>
      <c r="C1461" s="83" t="s">
        <v>1308</v>
      </c>
      <c r="D1461" s="72">
        <v>2</v>
      </c>
      <c r="E1461" s="77">
        <v>132</v>
      </c>
      <c r="F1461" s="20">
        <f t="shared" ref="F1461:F1515" si="24">E1461*50/100</f>
        <v>66</v>
      </c>
      <c r="G1461" s="76">
        <f t="shared" ref="G1461:G1515" si="25">E1461-F1461</f>
        <v>66</v>
      </c>
    </row>
    <row r="1462" spans="1:7">
      <c r="A1462" s="6">
        <v>607</v>
      </c>
      <c r="B1462" s="43" t="s">
        <v>706</v>
      </c>
      <c r="C1462" s="87" t="s">
        <v>1308</v>
      </c>
      <c r="D1462" s="69">
        <v>1</v>
      </c>
      <c r="E1462" s="80">
        <v>13</v>
      </c>
      <c r="F1462" s="20">
        <f t="shared" si="24"/>
        <v>6.5</v>
      </c>
      <c r="G1462" s="76">
        <f t="shared" si="25"/>
        <v>6.5</v>
      </c>
    </row>
    <row r="1463" spans="1:7">
      <c r="A1463" s="6">
        <v>608</v>
      </c>
      <c r="B1463" s="40" t="s">
        <v>707</v>
      </c>
      <c r="C1463" s="83" t="s">
        <v>1309</v>
      </c>
      <c r="D1463" s="72">
        <v>2</v>
      </c>
      <c r="E1463" s="77">
        <v>80</v>
      </c>
      <c r="F1463" s="20">
        <f t="shared" si="24"/>
        <v>40</v>
      </c>
      <c r="G1463" s="76">
        <f t="shared" si="25"/>
        <v>40</v>
      </c>
    </row>
    <row r="1464" spans="1:7">
      <c r="A1464" s="6">
        <v>609</v>
      </c>
      <c r="B1464" s="43" t="s">
        <v>707</v>
      </c>
      <c r="C1464" s="87" t="s">
        <v>1309</v>
      </c>
      <c r="D1464" s="69">
        <v>1</v>
      </c>
      <c r="E1464" s="80">
        <v>36</v>
      </c>
      <c r="F1464" s="20">
        <f t="shared" si="24"/>
        <v>18</v>
      </c>
      <c r="G1464" s="76">
        <f t="shared" si="25"/>
        <v>18</v>
      </c>
    </row>
    <row r="1465" spans="1:7">
      <c r="A1465" s="6">
        <v>610</v>
      </c>
      <c r="B1465" s="43" t="s">
        <v>708</v>
      </c>
      <c r="C1465" s="87" t="s">
        <v>1310</v>
      </c>
      <c r="D1465" s="69">
        <v>4</v>
      </c>
      <c r="E1465" s="80">
        <v>20</v>
      </c>
      <c r="F1465" s="20">
        <f t="shared" si="24"/>
        <v>10</v>
      </c>
      <c r="G1465" s="76">
        <f t="shared" si="25"/>
        <v>10</v>
      </c>
    </row>
    <row r="1466" spans="1:7">
      <c r="A1466" s="6">
        <v>611</v>
      </c>
      <c r="B1466" s="40" t="s">
        <v>709</v>
      </c>
      <c r="C1466" s="83" t="s">
        <v>1311</v>
      </c>
      <c r="D1466" s="72">
        <v>1</v>
      </c>
      <c r="E1466" s="77">
        <v>74</v>
      </c>
      <c r="F1466" s="20">
        <f t="shared" si="24"/>
        <v>37</v>
      </c>
      <c r="G1466" s="76">
        <f t="shared" si="25"/>
        <v>37</v>
      </c>
    </row>
    <row r="1467" spans="1:7">
      <c r="A1467" s="6">
        <v>612</v>
      </c>
      <c r="B1467" s="43" t="s">
        <v>709</v>
      </c>
      <c r="C1467" s="87" t="s">
        <v>1311</v>
      </c>
      <c r="D1467" s="69">
        <v>1</v>
      </c>
      <c r="E1467" s="80">
        <v>117</v>
      </c>
      <c r="F1467" s="20">
        <f t="shared" si="24"/>
        <v>58.5</v>
      </c>
      <c r="G1467" s="76">
        <f t="shared" si="25"/>
        <v>58.5</v>
      </c>
    </row>
    <row r="1468" spans="1:7">
      <c r="A1468" s="6">
        <v>613</v>
      </c>
      <c r="B1468" s="43" t="s">
        <v>709</v>
      </c>
      <c r="C1468" s="87" t="s">
        <v>1311</v>
      </c>
      <c r="D1468" s="69">
        <v>2</v>
      </c>
      <c r="E1468" s="80">
        <v>206</v>
      </c>
      <c r="F1468" s="20">
        <f t="shared" si="24"/>
        <v>103</v>
      </c>
      <c r="G1468" s="76">
        <f t="shared" si="25"/>
        <v>103</v>
      </c>
    </row>
    <row r="1469" spans="1:7">
      <c r="A1469" s="6">
        <v>614</v>
      </c>
      <c r="B1469" s="40" t="s">
        <v>710</v>
      </c>
      <c r="C1469" s="83" t="s">
        <v>1312</v>
      </c>
      <c r="D1469" s="72">
        <v>1</v>
      </c>
      <c r="E1469" s="77">
        <v>850</v>
      </c>
      <c r="F1469" s="20">
        <f t="shared" si="24"/>
        <v>425</v>
      </c>
      <c r="G1469" s="76">
        <f t="shared" si="25"/>
        <v>425</v>
      </c>
    </row>
    <row r="1470" spans="1:7">
      <c r="A1470" s="6">
        <v>615</v>
      </c>
      <c r="B1470" s="43" t="s">
        <v>711</v>
      </c>
      <c r="C1470" s="87" t="s">
        <v>1313</v>
      </c>
      <c r="D1470" s="69">
        <v>1</v>
      </c>
      <c r="E1470" s="80">
        <v>400</v>
      </c>
      <c r="F1470" s="20">
        <f t="shared" si="24"/>
        <v>200</v>
      </c>
      <c r="G1470" s="76">
        <f t="shared" si="25"/>
        <v>200</v>
      </c>
    </row>
    <row r="1471" spans="1:7">
      <c r="A1471" s="6">
        <v>616</v>
      </c>
      <c r="B1471" s="40" t="s">
        <v>711</v>
      </c>
      <c r="C1471" s="83" t="s">
        <v>1313</v>
      </c>
      <c r="D1471" s="72">
        <v>1</v>
      </c>
      <c r="E1471" s="77">
        <v>4000</v>
      </c>
      <c r="F1471" s="20">
        <f t="shared" si="24"/>
        <v>2000</v>
      </c>
      <c r="G1471" s="76">
        <f t="shared" si="25"/>
        <v>2000</v>
      </c>
    </row>
    <row r="1472" spans="1:7">
      <c r="A1472" s="6">
        <v>617</v>
      </c>
      <c r="B1472" s="43" t="s">
        <v>712</v>
      </c>
      <c r="C1472" s="87" t="s">
        <v>1314</v>
      </c>
      <c r="D1472" s="69">
        <v>2</v>
      </c>
      <c r="E1472" s="80">
        <v>2000</v>
      </c>
      <c r="F1472" s="20">
        <f t="shared" si="24"/>
        <v>1000</v>
      </c>
      <c r="G1472" s="76">
        <f t="shared" si="25"/>
        <v>1000</v>
      </c>
    </row>
    <row r="1473" spans="1:7">
      <c r="A1473" s="6">
        <v>618</v>
      </c>
      <c r="B1473" s="40" t="s">
        <v>713</v>
      </c>
      <c r="C1473" s="83" t="s">
        <v>1315</v>
      </c>
      <c r="D1473" s="72">
        <v>2</v>
      </c>
      <c r="E1473" s="77">
        <v>758</v>
      </c>
      <c r="F1473" s="20">
        <f t="shared" si="24"/>
        <v>379</v>
      </c>
      <c r="G1473" s="76">
        <f t="shared" si="25"/>
        <v>379</v>
      </c>
    </row>
    <row r="1474" spans="1:7">
      <c r="A1474" s="6">
        <v>619</v>
      </c>
      <c r="B1474" s="43" t="s">
        <v>713</v>
      </c>
      <c r="C1474" s="87" t="s">
        <v>1315</v>
      </c>
      <c r="D1474" s="69">
        <v>1</v>
      </c>
      <c r="E1474" s="80">
        <v>470</v>
      </c>
      <c r="F1474" s="20">
        <f t="shared" si="24"/>
        <v>235</v>
      </c>
      <c r="G1474" s="76">
        <f t="shared" si="25"/>
        <v>235</v>
      </c>
    </row>
    <row r="1475" spans="1:7">
      <c r="A1475" s="6">
        <v>620</v>
      </c>
      <c r="B1475" s="40" t="s">
        <v>713</v>
      </c>
      <c r="C1475" s="83" t="s">
        <v>1315</v>
      </c>
      <c r="D1475" s="72">
        <v>1</v>
      </c>
      <c r="E1475" s="77">
        <v>112</v>
      </c>
      <c r="F1475" s="20">
        <f t="shared" si="24"/>
        <v>56</v>
      </c>
      <c r="G1475" s="76">
        <f t="shared" si="25"/>
        <v>56</v>
      </c>
    </row>
    <row r="1476" spans="1:7">
      <c r="A1476" s="6">
        <v>621</v>
      </c>
      <c r="B1476" s="43" t="s">
        <v>713</v>
      </c>
      <c r="C1476" s="87" t="s">
        <v>1315</v>
      </c>
      <c r="D1476" s="69">
        <v>1</v>
      </c>
      <c r="E1476" s="80">
        <v>175</v>
      </c>
      <c r="F1476" s="20">
        <f t="shared" si="24"/>
        <v>87.5</v>
      </c>
      <c r="G1476" s="76">
        <f t="shared" si="25"/>
        <v>87.5</v>
      </c>
    </row>
    <row r="1477" spans="1:7">
      <c r="A1477" s="6">
        <v>622</v>
      </c>
      <c r="B1477" s="40" t="s">
        <v>713</v>
      </c>
      <c r="C1477" s="83" t="s">
        <v>1315</v>
      </c>
      <c r="D1477" s="72">
        <v>3</v>
      </c>
      <c r="E1477" s="77">
        <v>186</v>
      </c>
      <c r="F1477" s="20">
        <f t="shared" si="24"/>
        <v>93</v>
      </c>
      <c r="G1477" s="76">
        <f t="shared" si="25"/>
        <v>93</v>
      </c>
    </row>
    <row r="1478" spans="1:7">
      <c r="A1478" s="6">
        <v>623</v>
      </c>
      <c r="B1478" s="43" t="s">
        <v>714</v>
      </c>
      <c r="C1478" s="87" t="s">
        <v>1316</v>
      </c>
      <c r="D1478" s="69">
        <v>1</v>
      </c>
      <c r="E1478" s="80">
        <v>416</v>
      </c>
      <c r="F1478" s="20">
        <f t="shared" si="24"/>
        <v>208</v>
      </c>
      <c r="G1478" s="76">
        <f t="shared" si="25"/>
        <v>208</v>
      </c>
    </row>
    <row r="1479" spans="1:7">
      <c r="A1479" s="6">
        <v>624</v>
      </c>
      <c r="B1479" s="40" t="s">
        <v>483</v>
      </c>
      <c r="C1479" s="83" t="s">
        <v>1317</v>
      </c>
      <c r="D1479" s="72">
        <v>1</v>
      </c>
      <c r="E1479" s="77">
        <v>11</v>
      </c>
      <c r="F1479" s="20">
        <f t="shared" si="24"/>
        <v>5.5</v>
      </c>
      <c r="G1479" s="76">
        <f t="shared" si="25"/>
        <v>5.5</v>
      </c>
    </row>
    <row r="1480" spans="1:7">
      <c r="A1480" s="6">
        <v>625</v>
      </c>
      <c r="B1480" s="43" t="s">
        <v>611</v>
      </c>
      <c r="C1480" s="87" t="s">
        <v>1318</v>
      </c>
      <c r="D1480" s="69">
        <v>1</v>
      </c>
      <c r="E1480" s="80">
        <v>435</v>
      </c>
      <c r="F1480" s="20">
        <f t="shared" si="24"/>
        <v>217.5</v>
      </c>
      <c r="G1480" s="76">
        <f t="shared" si="25"/>
        <v>217.5</v>
      </c>
    </row>
    <row r="1481" spans="1:7">
      <c r="A1481" s="6">
        <v>626</v>
      </c>
      <c r="B1481" s="40" t="s">
        <v>611</v>
      </c>
      <c r="C1481" s="83" t="s">
        <v>1318</v>
      </c>
      <c r="D1481" s="72">
        <v>1</v>
      </c>
      <c r="E1481" s="77">
        <v>900</v>
      </c>
      <c r="F1481" s="20">
        <f t="shared" si="24"/>
        <v>450</v>
      </c>
      <c r="G1481" s="76">
        <f t="shared" si="25"/>
        <v>450</v>
      </c>
    </row>
    <row r="1482" spans="1:7">
      <c r="A1482" s="6">
        <v>627</v>
      </c>
      <c r="B1482" s="43" t="s">
        <v>611</v>
      </c>
      <c r="C1482" s="87" t="s">
        <v>1318</v>
      </c>
      <c r="D1482" s="69">
        <v>1</v>
      </c>
      <c r="E1482" s="80">
        <v>208</v>
      </c>
      <c r="F1482" s="20">
        <f t="shared" si="24"/>
        <v>104</v>
      </c>
      <c r="G1482" s="76">
        <f t="shared" si="25"/>
        <v>104</v>
      </c>
    </row>
    <row r="1483" spans="1:7">
      <c r="A1483" s="6">
        <v>628</v>
      </c>
      <c r="B1483" s="40" t="s">
        <v>715</v>
      </c>
      <c r="C1483" s="83" t="s">
        <v>1319</v>
      </c>
      <c r="D1483" s="72">
        <v>1</v>
      </c>
      <c r="E1483" s="77">
        <v>67</v>
      </c>
      <c r="F1483" s="20">
        <f t="shared" si="24"/>
        <v>33.5</v>
      </c>
      <c r="G1483" s="76">
        <f t="shared" si="25"/>
        <v>33.5</v>
      </c>
    </row>
    <row r="1484" spans="1:7">
      <c r="A1484" s="6">
        <v>629</v>
      </c>
      <c r="B1484" s="43" t="s">
        <v>716</v>
      </c>
      <c r="C1484" s="87" t="s">
        <v>1320</v>
      </c>
      <c r="D1484" s="69">
        <v>1</v>
      </c>
      <c r="E1484" s="80">
        <v>2576</v>
      </c>
      <c r="F1484" s="20">
        <f t="shared" si="24"/>
        <v>1288</v>
      </c>
      <c r="G1484" s="76">
        <f t="shared" si="25"/>
        <v>1288</v>
      </c>
    </row>
    <row r="1485" spans="1:7">
      <c r="A1485" s="6">
        <v>630</v>
      </c>
      <c r="B1485" s="43" t="s">
        <v>716</v>
      </c>
      <c r="C1485" s="87" t="s">
        <v>1320</v>
      </c>
      <c r="D1485" s="69">
        <v>1</v>
      </c>
      <c r="E1485" s="80">
        <v>29</v>
      </c>
      <c r="F1485" s="20">
        <f t="shared" si="24"/>
        <v>14.5</v>
      </c>
      <c r="G1485" s="76">
        <f t="shared" si="25"/>
        <v>14.5</v>
      </c>
    </row>
    <row r="1486" spans="1:7">
      <c r="A1486" s="6">
        <v>631</v>
      </c>
      <c r="B1486" s="40" t="s">
        <v>716</v>
      </c>
      <c r="C1486" s="83" t="s">
        <v>1320</v>
      </c>
      <c r="D1486" s="72">
        <v>1</v>
      </c>
      <c r="E1486" s="77">
        <v>208</v>
      </c>
      <c r="F1486" s="20">
        <f t="shared" si="24"/>
        <v>104</v>
      </c>
      <c r="G1486" s="76">
        <f t="shared" si="25"/>
        <v>104</v>
      </c>
    </row>
    <row r="1487" spans="1:7">
      <c r="A1487" s="6">
        <v>632</v>
      </c>
      <c r="B1487" s="43" t="s">
        <v>716</v>
      </c>
      <c r="C1487" s="87" t="s">
        <v>1320</v>
      </c>
      <c r="D1487" s="69">
        <v>1</v>
      </c>
      <c r="E1487" s="80">
        <v>29</v>
      </c>
      <c r="F1487" s="20">
        <f t="shared" si="24"/>
        <v>14.5</v>
      </c>
      <c r="G1487" s="76">
        <f t="shared" si="25"/>
        <v>14.5</v>
      </c>
    </row>
    <row r="1488" spans="1:7">
      <c r="A1488" s="6">
        <v>633</v>
      </c>
      <c r="B1488" s="43" t="s">
        <v>717</v>
      </c>
      <c r="C1488" s="87" t="s">
        <v>1321</v>
      </c>
      <c r="D1488" s="69">
        <v>1</v>
      </c>
      <c r="E1488" s="80">
        <v>80</v>
      </c>
      <c r="F1488" s="20">
        <f t="shared" si="24"/>
        <v>40</v>
      </c>
      <c r="G1488" s="76">
        <f t="shared" si="25"/>
        <v>40</v>
      </c>
    </row>
    <row r="1489" spans="1:7">
      <c r="A1489" s="6">
        <v>634</v>
      </c>
      <c r="B1489" s="40" t="s">
        <v>717</v>
      </c>
      <c r="C1489" s="83" t="s">
        <v>1321</v>
      </c>
      <c r="D1489" s="72">
        <v>1</v>
      </c>
      <c r="E1489" s="77">
        <v>80</v>
      </c>
      <c r="F1489" s="20">
        <f t="shared" si="24"/>
        <v>40</v>
      </c>
      <c r="G1489" s="76">
        <f t="shared" si="25"/>
        <v>40</v>
      </c>
    </row>
    <row r="1490" spans="1:7">
      <c r="A1490" s="6">
        <v>635</v>
      </c>
      <c r="B1490" s="43" t="s">
        <v>717</v>
      </c>
      <c r="C1490" s="87" t="s">
        <v>1321</v>
      </c>
      <c r="D1490" s="69">
        <v>1</v>
      </c>
      <c r="E1490" s="80">
        <v>80</v>
      </c>
      <c r="F1490" s="20">
        <f t="shared" si="24"/>
        <v>40</v>
      </c>
      <c r="G1490" s="76">
        <f t="shared" si="25"/>
        <v>40</v>
      </c>
    </row>
    <row r="1491" spans="1:7">
      <c r="A1491" s="6">
        <v>636</v>
      </c>
      <c r="B1491" s="40" t="s">
        <v>717</v>
      </c>
      <c r="C1491" s="83" t="s">
        <v>1321</v>
      </c>
      <c r="D1491" s="72">
        <v>1</v>
      </c>
      <c r="E1491" s="77">
        <v>276.54000000000002</v>
      </c>
      <c r="F1491" s="20">
        <f t="shared" si="24"/>
        <v>138.27000000000001</v>
      </c>
      <c r="G1491" s="76">
        <f t="shared" si="25"/>
        <v>138.27000000000001</v>
      </c>
    </row>
    <row r="1492" spans="1:7">
      <c r="A1492" s="6">
        <v>637</v>
      </c>
      <c r="B1492" s="43" t="s">
        <v>718</v>
      </c>
      <c r="C1492" s="87" t="s">
        <v>1322</v>
      </c>
      <c r="D1492" s="69">
        <v>1</v>
      </c>
      <c r="E1492" s="80">
        <v>34</v>
      </c>
      <c r="F1492" s="20">
        <f t="shared" si="24"/>
        <v>17</v>
      </c>
      <c r="G1492" s="76">
        <f t="shared" si="25"/>
        <v>17</v>
      </c>
    </row>
    <row r="1493" spans="1:7">
      <c r="A1493" s="6">
        <v>638</v>
      </c>
      <c r="B1493" s="40" t="s">
        <v>719</v>
      </c>
      <c r="C1493" s="83" t="s">
        <v>1323</v>
      </c>
      <c r="D1493" s="72">
        <v>1</v>
      </c>
      <c r="E1493" s="77">
        <v>16</v>
      </c>
      <c r="F1493" s="20">
        <f t="shared" si="24"/>
        <v>8</v>
      </c>
      <c r="G1493" s="76">
        <f t="shared" si="25"/>
        <v>8</v>
      </c>
    </row>
    <row r="1494" spans="1:7">
      <c r="A1494" s="6">
        <v>639</v>
      </c>
      <c r="B1494" s="43" t="s">
        <v>719</v>
      </c>
      <c r="C1494" s="87" t="s">
        <v>1323</v>
      </c>
      <c r="D1494" s="69">
        <v>1</v>
      </c>
      <c r="E1494" s="80">
        <v>15</v>
      </c>
      <c r="F1494" s="20">
        <f t="shared" si="24"/>
        <v>7.5</v>
      </c>
      <c r="G1494" s="76">
        <f t="shared" si="25"/>
        <v>7.5</v>
      </c>
    </row>
    <row r="1495" spans="1:7">
      <c r="A1495" s="6">
        <v>640</v>
      </c>
      <c r="B1495" s="40" t="s">
        <v>719</v>
      </c>
      <c r="C1495" s="83" t="s">
        <v>1323</v>
      </c>
      <c r="D1495" s="72">
        <v>2</v>
      </c>
      <c r="E1495" s="77">
        <v>30</v>
      </c>
      <c r="F1495" s="20">
        <f t="shared" si="24"/>
        <v>15</v>
      </c>
      <c r="G1495" s="76">
        <f t="shared" si="25"/>
        <v>15</v>
      </c>
    </row>
    <row r="1496" spans="1:7">
      <c r="A1496" s="6">
        <v>641</v>
      </c>
      <c r="B1496" s="43" t="s">
        <v>719</v>
      </c>
      <c r="C1496" s="87" t="s">
        <v>1323</v>
      </c>
      <c r="D1496" s="69">
        <v>1</v>
      </c>
      <c r="E1496" s="80">
        <v>13</v>
      </c>
      <c r="F1496" s="20">
        <f t="shared" si="24"/>
        <v>6.5</v>
      </c>
      <c r="G1496" s="76">
        <f t="shared" si="25"/>
        <v>6.5</v>
      </c>
    </row>
    <row r="1497" spans="1:7">
      <c r="A1497" s="6">
        <v>642</v>
      </c>
      <c r="B1497" s="43" t="s">
        <v>719</v>
      </c>
      <c r="C1497" s="87" t="s">
        <v>1323</v>
      </c>
      <c r="D1497" s="69">
        <v>1</v>
      </c>
      <c r="E1497" s="80">
        <v>12</v>
      </c>
      <c r="F1497" s="20">
        <f t="shared" si="24"/>
        <v>6</v>
      </c>
      <c r="G1497" s="76">
        <f t="shared" si="25"/>
        <v>6</v>
      </c>
    </row>
    <row r="1498" spans="1:7">
      <c r="A1498" s="6">
        <v>643</v>
      </c>
      <c r="B1498" s="40" t="s">
        <v>719</v>
      </c>
      <c r="C1498" s="83" t="s">
        <v>1323</v>
      </c>
      <c r="D1498" s="72">
        <v>6</v>
      </c>
      <c r="E1498" s="77">
        <v>84</v>
      </c>
      <c r="F1498" s="20">
        <f t="shared" si="24"/>
        <v>42</v>
      </c>
      <c r="G1498" s="76">
        <f t="shared" si="25"/>
        <v>42</v>
      </c>
    </row>
    <row r="1499" spans="1:7">
      <c r="A1499" s="6">
        <v>644</v>
      </c>
      <c r="B1499" s="43" t="s">
        <v>720</v>
      </c>
      <c r="C1499" s="87" t="s">
        <v>1324</v>
      </c>
      <c r="D1499" s="69">
        <v>1</v>
      </c>
      <c r="E1499" s="80">
        <v>28</v>
      </c>
      <c r="F1499" s="20">
        <f t="shared" si="24"/>
        <v>14</v>
      </c>
      <c r="G1499" s="76">
        <f t="shared" si="25"/>
        <v>14</v>
      </c>
    </row>
    <row r="1500" spans="1:7">
      <c r="A1500" s="6">
        <v>645</v>
      </c>
      <c r="B1500" s="40" t="s">
        <v>721</v>
      </c>
      <c r="C1500" s="83" t="s">
        <v>1325</v>
      </c>
      <c r="D1500" s="72">
        <v>1</v>
      </c>
      <c r="E1500" s="77">
        <v>84</v>
      </c>
      <c r="F1500" s="20">
        <f t="shared" si="24"/>
        <v>42</v>
      </c>
      <c r="G1500" s="76">
        <f t="shared" si="25"/>
        <v>42</v>
      </c>
    </row>
    <row r="1501" spans="1:7">
      <c r="A1501" s="6">
        <v>646</v>
      </c>
      <c r="B1501" s="43" t="s">
        <v>722</v>
      </c>
      <c r="C1501" s="87" t="s">
        <v>1326</v>
      </c>
      <c r="D1501" s="69">
        <v>2</v>
      </c>
      <c r="E1501" s="80">
        <v>650</v>
      </c>
      <c r="F1501" s="20">
        <f t="shared" si="24"/>
        <v>325</v>
      </c>
      <c r="G1501" s="76">
        <f t="shared" si="25"/>
        <v>325</v>
      </c>
    </row>
    <row r="1502" spans="1:7">
      <c r="A1502" s="6">
        <v>647</v>
      </c>
      <c r="B1502" s="40" t="s">
        <v>722</v>
      </c>
      <c r="C1502" s="83" t="s">
        <v>1326</v>
      </c>
      <c r="D1502" s="72">
        <v>1</v>
      </c>
      <c r="E1502" s="77">
        <v>1600</v>
      </c>
      <c r="F1502" s="20">
        <f t="shared" si="24"/>
        <v>800</v>
      </c>
      <c r="G1502" s="76">
        <f t="shared" si="25"/>
        <v>800</v>
      </c>
    </row>
    <row r="1503" spans="1:7">
      <c r="A1503" s="6">
        <v>648</v>
      </c>
      <c r="B1503" s="43" t="s">
        <v>722</v>
      </c>
      <c r="C1503" s="87" t="s">
        <v>1326</v>
      </c>
      <c r="D1503" s="69">
        <v>1</v>
      </c>
      <c r="E1503" s="80">
        <v>1600</v>
      </c>
      <c r="F1503" s="20">
        <f t="shared" si="24"/>
        <v>800</v>
      </c>
      <c r="G1503" s="76">
        <f t="shared" si="25"/>
        <v>800</v>
      </c>
    </row>
    <row r="1504" spans="1:7">
      <c r="A1504" s="6">
        <v>649</v>
      </c>
      <c r="B1504" s="40" t="s">
        <v>723</v>
      </c>
      <c r="C1504" s="83" t="s">
        <v>1327</v>
      </c>
      <c r="D1504" s="72">
        <v>1</v>
      </c>
      <c r="E1504" s="77">
        <v>211</v>
      </c>
      <c r="F1504" s="20">
        <f t="shared" si="24"/>
        <v>105.5</v>
      </c>
      <c r="G1504" s="76">
        <f t="shared" si="25"/>
        <v>105.5</v>
      </c>
    </row>
    <row r="1505" spans="1:7">
      <c r="A1505" s="6">
        <v>650</v>
      </c>
      <c r="B1505" s="40" t="s">
        <v>724</v>
      </c>
      <c r="C1505" s="83" t="s">
        <v>1328</v>
      </c>
      <c r="D1505" s="72">
        <v>1</v>
      </c>
      <c r="E1505" s="77">
        <v>24</v>
      </c>
      <c r="F1505" s="20">
        <f t="shared" si="24"/>
        <v>12</v>
      </c>
      <c r="G1505" s="76">
        <f t="shared" si="25"/>
        <v>12</v>
      </c>
    </row>
    <row r="1506" spans="1:7">
      <c r="A1506" s="6">
        <v>651</v>
      </c>
      <c r="B1506" s="43" t="s">
        <v>725</v>
      </c>
      <c r="C1506" s="87" t="s">
        <v>1329</v>
      </c>
      <c r="D1506" s="69">
        <v>1</v>
      </c>
      <c r="E1506" s="80">
        <v>46</v>
      </c>
      <c r="F1506" s="20">
        <f t="shared" si="24"/>
        <v>23</v>
      </c>
      <c r="G1506" s="76">
        <f t="shared" si="25"/>
        <v>23</v>
      </c>
    </row>
    <row r="1507" spans="1:7">
      <c r="A1507" s="6">
        <v>652</v>
      </c>
      <c r="B1507" s="43" t="s">
        <v>725</v>
      </c>
      <c r="C1507" s="87" t="s">
        <v>1329</v>
      </c>
      <c r="D1507" s="69">
        <v>1</v>
      </c>
      <c r="E1507" s="80">
        <v>45</v>
      </c>
      <c r="F1507" s="20">
        <f t="shared" si="24"/>
        <v>22.5</v>
      </c>
      <c r="G1507" s="76">
        <f t="shared" si="25"/>
        <v>22.5</v>
      </c>
    </row>
    <row r="1508" spans="1:7">
      <c r="A1508" s="6">
        <v>653</v>
      </c>
      <c r="B1508" s="40" t="s">
        <v>725</v>
      </c>
      <c r="C1508" s="83" t="s">
        <v>1329</v>
      </c>
      <c r="D1508" s="72">
        <v>1</v>
      </c>
      <c r="E1508" s="77">
        <v>46</v>
      </c>
      <c r="F1508" s="20">
        <f t="shared" si="24"/>
        <v>23</v>
      </c>
      <c r="G1508" s="76">
        <f t="shared" si="25"/>
        <v>23</v>
      </c>
    </row>
    <row r="1509" spans="1:7">
      <c r="A1509" s="6">
        <v>654</v>
      </c>
      <c r="B1509" s="43" t="s">
        <v>725</v>
      </c>
      <c r="C1509" s="87" t="s">
        <v>1329</v>
      </c>
      <c r="D1509" s="69">
        <v>1</v>
      </c>
      <c r="E1509" s="80">
        <v>45</v>
      </c>
      <c r="F1509" s="20">
        <f t="shared" si="24"/>
        <v>22.5</v>
      </c>
      <c r="G1509" s="76">
        <f t="shared" si="25"/>
        <v>22.5</v>
      </c>
    </row>
    <row r="1510" spans="1:7">
      <c r="A1510" s="6">
        <v>655</v>
      </c>
      <c r="B1510" s="40" t="s">
        <v>725</v>
      </c>
      <c r="C1510" s="83" t="s">
        <v>1329</v>
      </c>
      <c r="D1510" s="72">
        <v>1</v>
      </c>
      <c r="E1510" s="77">
        <v>46</v>
      </c>
      <c r="F1510" s="20">
        <f t="shared" si="24"/>
        <v>23</v>
      </c>
      <c r="G1510" s="76">
        <f t="shared" si="25"/>
        <v>23</v>
      </c>
    </row>
    <row r="1511" spans="1:7">
      <c r="A1511" s="6">
        <v>656</v>
      </c>
      <c r="B1511" s="43" t="s">
        <v>725</v>
      </c>
      <c r="C1511" s="87" t="s">
        <v>1329</v>
      </c>
      <c r="D1511" s="69">
        <v>1</v>
      </c>
      <c r="E1511" s="80">
        <v>45</v>
      </c>
      <c r="F1511" s="20">
        <f t="shared" si="24"/>
        <v>22.5</v>
      </c>
      <c r="G1511" s="76">
        <f t="shared" si="25"/>
        <v>22.5</v>
      </c>
    </row>
    <row r="1512" spans="1:7">
      <c r="A1512" s="6">
        <v>657</v>
      </c>
      <c r="B1512" s="40" t="s">
        <v>725</v>
      </c>
      <c r="C1512" s="83" t="s">
        <v>1329</v>
      </c>
      <c r="D1512" s="72">
        <v>1</v>
      </c>
      <c r="E1512" s="77">
        <v>45</v>
      </c>
      <c r="F1512" s="20">
        <f t="shared" si="24"/>
        <v>22.5</v>
      </c>
      <c r="G1512" s="76">
        <f t="shared" si="25"/>
        <v>22.5</v>
      </c>
    </row>
    <row r="1513" spans="1:7">
      <c r="A1513" s="6">
        <v>658</v>
      </c>
      <c r="B1513" s="43" t="s">
        <v>725</v>
      </c>
      <c r="C1513" s="87" t="s">
        <v>1329</v>
      </c>
      <c r="D1513" s="69">
        <v>1</v>
      </c>
      <c r="E1513" s="80">
        <v>45</v>
      </c>
      <c r="F1513" s="20">
        <f t="shared" si="24"/>
        <v>22.5</v>
      </c>
      <c r="G1513" s="76">
        <f t="shared" si="25"/>
        <v>22.5</v>
      </c>
    </row>
    <row r="1514" spans="1:7">
      <c r="A1514" s="6">
        <v>659</v>
      </c>
      <c r="B1514" s="40" t="s">
        <v>725</v>
      </c>
      <c r="C1514" s="83" t="s">
        <v>1329</v>
      </c>
      <c r="D1514" s="72">
        <v>1</v>
      </c>
      <c r="E1514" s="77">
        <v>46</v>
      </c>
      <c r="F1514" s="20">
        <f t="shared" si="24"/>
        <v>23</v>
      </c>
      <c r="G1514" s="76">
        <f t="shared" si="25"/>
        <v>23</v>
      </c>
    </row>
    <row r="1515" spans="1:7">
      <c r="A1515" s="6">
        <v>660</v>
      </c>
      <c r="B1515" s="43" t="s">
        <v>485</v>
      </c>
      <c r="C1515" s="87" t="s">
        <v>1330</v>
      </c>
      <c r="D1515" s="69">
        <v>15</v>
      </c>
      <c r="E1515" s="80">
        <v>840</v>
      </c>
      <c r="F1515" s="20">
        <f t="shared" si="24"/>
        <v>420</v>
      </c>
      <c r="G1515" s="76">
        <f t="shared" si="25"/>
        <v>420</v>
      </c>
    </row>
    <row r="1516" spans="1:7">
      <c r="A1516" s="6">
        <v>661</v>
      </c>
      <c r="B1516" s="40" t="s">
        <v>726</v>
      </c>
      <c r="C1516" s="83" t="s">
        <v>1331</v>
      </c>
      <c r="D1516" s="72">
        <v>1</v>
      </c>
      <c r="E1516" s="77">
        <v>25</v>
      </c>
      <c r="F1516" s="20">
        <f t="shared" ref="F1516:F1574" si="26">E1516*50/100</f>
        <v>12.5</v>
      </c>
      <c r="G1516" s="76">
        <f t="shared" ref="G1516:G1574" si="27">E1516-F1516</f>
        <v>12.5</v>
      </c>
    </row>
    <row r="1517" spans="1:7">
      <c r="A1517" s="6">
        <v>662</v>
      </c>
      <c r="B1517" s="43" t="s">
        <v>726</v>
      </c>
      <c r="C1517" s="87" t="s">
        <v>1331</v>
      </c>
      <c r="D1517" s="69">
        <v>2</v>
      </c>
      <c r="E1517" s="80">
        <v>112</v>
      </c>
      <c r="F1517" s="20">
        <f t="shared" si="26"/>
        <v>56</v>
      </c>
      <c r="G1517" s="76">
        <f t="shared" si="27"/>
        <v>56</v>
      </c>
    </row>
    <row r="1518" spans="1:7">
      <c r="A1518" s="6">
        <v>663</v>
      </c>
      <c r="B1518" s="40" t="s">
        <v>726</v>
      </c>
      <c r="C1518" s="83" t="s">
        <v>1331</v>
      </c>
      <c r="D1518" s="72">
        <v>1</v>
      </c>
      <c r="E1518" s="77">
        <v>100</v>
      </c>
      <c r="F1518" s="20">
        <f t="shared" si="26"/>
        <v>50</v>
      </c>
      <c r="G1518" s="76">
        <f t="shared" si="27"/>
        <v>50</v>
      </c>
    </row>
    <row r="1519" spans="1:7">
      <c r="A1519" s="6">
        <v>664</v>
      </c>
      <c r="B1519" s="43" t="s">
        <v>726</v>
      </c>
      <c r="C1519" s="87" t="s">
        <v>1331</v>
      </c>
      <c r="D1519" s="69">
        <v>1</v>
      </c>
      <c r="E1519" s="80">
        <v>1730</v>
      </c>
      <c r="F1519" s="20">
        <f t="shared" si="26"/>
        <v>865</v>
      </c>
      <c r="G1519" s="76">
        <f t="shared" si="27"/>
        <v>865</v>
      </c>
    </row>
    <row r="1520" spans="1:7">
      <c r="A1520" s="6">
        <v>665</v>
      </c>
      <c r="B1520" s="40" t="s">
        <v>726</v>
      </c>
      <c r="C1520" s="83" t="s">
        <v>1331</v>
      </c>
      <c r="D1520" s="72">
        <v>1</v>
      </c>
      <c r="E1520" s="77">
        <v>100</v>
      </c>
      <c r="F1520" s="20">
        <f t="shared" si="26"/>
        <v>50</v>
      </c>
      <c r="G1520" s="76">
        <f t="shared" si="27"/>
        <v>50</v>
      </c>
    </row>
    <row r="1521" spans="1:7">
      <c r="A1521" s="6">
        <v>666</v>
      </c>
      <c r="B1521" s="43" t="s">
        <v>727</v>
      </c>
      <c r="C1521" s="87" t="s">
        <v>1332</v>
      </c>
      <c r="D1521" s="69">
        <v>1</v>
      </c>
      <c r="E1521" s="80">
        <v>24</v>
      </c>
      <c r="F1521" s="20">
        <f t="shared" si="26"/>
        <v>12</v>
      </c>
      <c r="G1521" s="76">
        <f t="shared" si="27"/>
        <v>12</v>
      </c>
    </row>
    <row r="1522" spans="1:7">
      <c r="A1522" s="6">
        <v>667</v>
      </c>
      <c r="B1522" s="40" t="s">
        <v>727</v>
      </c>
      <c r="C1522" s="83" t="s">
        <v>1332</v>
      </c>
      <c r="D1522" s="72">
        <v>1</v>
      </c>
      <c r="E1522" s="77">
        <v>25</v>
      </c>
      <c r="F1522" s="20">
        <f t="shared" si="26"/>
        <v>12.5</v>
      </c>
      <c r="G1522" s="76">
        <f t="shared" si="27"/>
        <v>12.5</v>
      </c>
    </row>
    <row r="1523" spans="1:7">
      <c r="A1523" s="6">
        <v>668</v>
      </c>
      <c r="B1523" s="43" t="s">
        <v>728</v>
      </c>
      <c r="C1523" s="87" t="s">
        <v>1333</v>
      </c>
      <c r="D1523" s="69">
        <v>4</v>
      </c>
      <c r="E1523" s="80">
        <v>184</v>
      </c>
      <c r="F1523" s="20">
        <f t="shared" si="26"/>
        <v>92</v>
      </c>
      <c r="G1523" s="76">
        <f t="shared" si="27"/>
        <v>92</v>
      </c>
    </row>
    <row r="1524" spans="1:7">
      <c r="A1524" s="6">
        <v>669</v>
      </c>
      <c r="B1524" s="40" t="s">
        <v>728</v>
      </c>
      <c r="C1524" s="83" t="s">
        <v>1333</v>
      </c>
      <c r="D1524" s="72">
        <v>3</v>
      </c>
      <c r="E1524" s="77">
        <v>138</v>
      </c>
      <c r="F1524" s="20">
        <f t="shared" si="26"/>
        <v>69</v>
      </c>
      <c r="G1524" s="76">
        <f t="shared" si="27"/>
        <v>69</v>
      </c>
    </row>
    <row r="1525" spans="1:7">
      <c r="A1525" s="6">
        <v>670</v>
      </c>
      <c r="B1525" s="43" t="s">
        <v>728</v>
      </c>
      <c r="C1525" s="87" t="s">
        <v>1333</v>
      </c>
      <c r="D1525" s="69">
        <v>3</v>
      </c>
      <c r="E1525" s="80">
        <v>225</v>
      </c>
      <c r="F1525" s="20">
        <f t="shared" si="26"/>
        <v>112.5</v>
      </c>
      <c r="G1525" s="76">
        <f t="shared" si="27"/>
        <v>112.5</v>
      </c>
    </row>
    <row r="1526" spans="1:7">
      <c r="A1526" s="6">
        <v>671</v>
      </c>
      <c r="B1526" s="40" t="s">
        <v>728</v>
      </c>
      <c r="C1526" s="83" t="s">
        <v>1333</v>
      </c>
      <c r="D1526" s="72">
        <v>1</v>
      </c>
      <c r="E1526" s="77">
        <v>46</v>
      </c>
      <c r="F1526" s="20">
        <f t="shared" si="26"/>
        <v>23</v>
      </c>
      <c r="G1526" s="76">
        <f t="shared" si="27"/>
        <v>23</v>
      </c>
    </row>
    <row r="1527" spans="1:7">
      <c r="A1527" s="6">
        <v>672</v>
      </c>
      <c r="B1527" s="43" t="s">
        <v>728</v>
      </c>
      <c r="C1527" s="87" t="s">
        <v>1333</v>
      </c>
      <c r="D1527" s="69">
        <v>1</v>
      </c>
      <c r="E1527" s="80">
        <v>46</v>
      </c>
      <c r="F1527" s="20">
        <f t="shared" si="26"/>
        <v>23</v>
      </c>
      <c r="G1527" s="76">
        <f t="shared" si="27"/>
        <v>23</v>
      </c>
    </row>
    <row r="1528" spans="1:7">
      <c r="A1528" s="6">
        <v>673</v>
      </c>
      <c r="B1528" s="40" t="s">
        <v>728</v>
      </c>
      <c r="C1528" s="83" t="s">
        <v>1333</v>
      </c>
      <c r="D1528" s="72">
        <v>2</v>
      </c>
      <c r="E1528" s="77">
        <v>92</v>
      </c>
      <c r="F1528" s="20">
        <f t="shared" si="26"/>
        <v>46</v>
      </c>
      <c r="G1528" s="76">
        <f t="shared" si="27"/>
        <v>46</v>
      </c>
    </row>
    <row r="1529" spans="1:7">
      <c r="A1529" s="6">
        <v>674</v>
      </c>
      <c r="B1529" s="43" t="s">
        <v>729</v>
      </c>
      <c r="C1529" s="87" t="s">
        <v>1334</v>
      </c>
      <c r="D1529" s="69">
        <v>1</v>
      </c>
      <c r="E1529" s="80">
        <v>63.23</v>
      </c>
      <c r="F1529" s="20">
        <f t="shared" si="26"/>
        <v>31.614999999999998</v>
      </c>
      <c r="G1529" s="76">
        <f t="shared" si="27"/>
        <v>31.614999999999998</v>
      </c>
    </row>
    <row r="1530" spans="1:7">
      <c r="A1530" s="6">
        <v>675</v>
      </c>
      <c r="B1530" s="40" t="s">
        <v>729</v>
      </c>
      <c r="C1530" s="83" t="s">
        <v>1334</v>
      </c>
      <c r="D1530" s="72">
        <v>1</v>
      </c>
      <c r="E1530" s="77">
        <v>30.6</v>
      </c>
      <c r="F1530" s="20">
        <f t="shared" si="26"/>
        <v>15.3</v>
      </c>
      <c r="G1530" s="76">
        <f t="shared" si="27"/>
        <v>15.3</v>
      </c>
    </row>
    <row r="1531" spans="1:7">
      <c r="A1531" s="6">
        <v>676</v>
      </c>
      <c r="B1531" s="43" t="s">
        <v>730</v>
      </c>
      <c r="C1531" s="87" t="s">
        <v>1335</v>
      </c>
      <c r="D1531" s="69">
        <v>1</v>
      </c>
      <c r="E1531" s="80">
        <v>300</v>
      </c>
      <c r="F1531" s="20">
        <f t="shared" si="26"/>
        <v>150</v>
      </c>
      <c r="G1531" s="76">
        <f t="shared" si="27"/>
        <v>150</v>
      </c>
    </row>
    <row r="1532" spans="1:7">
      <c r="A1532" s="6">
        <v>677</v>
      </c>
      <c r="B1532" s="40" t="s">
        <v>731</v>
      </c>
      <c r="C1532" s="83" t="s">
        <v>1336</v>
      </c>
      <c r="D1532" s="72">
        <v>2</v>
      </c>
      <c r="E1532" s="77">
        <v>790</v>
      </c>
      <c r="F1532" s="20">
        <f t="shared" si="26"/>
        <v>395</v>
      </c>
      <c r="G1532" s="76">
        <f t="shared" si="27"/>
        <v>395</v>
      </c>
    </row>
    <row r="1533" spans="1:7">
      <c r="A1533" s="6">
        <v>678</v>
      </c>
      <c r="B1533" s="43" t="s">
        <v>731</v>
      </c>
      <c r="C1533" s="87" t="s">
        <v>1336</v>
      </c>
      <c r="D1533" s="69">
        <v>1</v>
      </c>
      <c r="E1533" s="80">
        <v>395</v>
      </c>
      <c r="F1533" s="20">
        <f t="shared" si="26"/>
        <v>197.5</v>
      </c>
      <c r="G1533" s="76">
        <f t="shared" si="27"/>
        <v>197.5</v>
      </c>
    </row>
    <row r="1534" spans="1:7">
      <c r="A1534" s="6">
        <v>679</v>
      </c>
      <c r="B1534" s="40" t="s">
        <v>732</v>
      </c>
      <c r="C1534" s="83" t="s">
        <v>1337</v>
      </c>
      <c r="D1534" s="72">
        <v>2</v>
      </c>
      <c r="E1534" s="77">
        <v>600</v>
      </c>
      <c r="F1534" s="20">
        <f t="shared" si="26"/>
        <v>300</v>
      </c>
      <c r="G1534" s="76">
        <f t="shared" si="27"/>
        <v>300</v>
      </c>
    </row>
    <row r="1535" spans="1:7">
      <c r="A1535" s="6">
        <v>680</v>
      </c>
      <c r="B1535" s="43" t="s">
        <v>733</v>
      </c>
      <c r="C1535" s="87" t="s">
        <v>1338</v>
      </c>
      <c r="D1535" s="69">
        <v>1</v>
      </c>
      <c r="E1535" s="80">
        <v>187</v>
      </c>
      <c r="F1535" s="20">
        <f t="shared" si="26"/>
        <v>93.5</v>
      </c>
      <c r="G1535" s="76">
        <f t="shared" si="27"/>
        <v>93.5</v>
      </c>
    </row>
    <row r="1536" spans="1:7">
      <c r="A1536" s="6">
        <v>681</v>
      </c>
      <c r="B1536" s="40" t="s">
        <v>734</v>
      </c>
      <c r="C1536" s="83" t="s">
        <v>1339</v>
      </c>
      <c r="D1536" s="72">
        <v>1</v>
      </c>
      <c r="E1536" s="77">
        <v>209</v>
      </c>
      <c r="F1536" s="20">
        <f t="shared" si="26"/>
        <v>104.5</v>
      </c>
      <c r="G1536" s="76">
        <f t="shared" si="27"/>
        <v>104.5</v>
      </c>
    </row>
    <row r="1537" spans="1:7">
      <c r="A1537" s="6">
        <v>682</v>
      </c>
      <c r="B1537" s="43" t="s">
        <v>734</v>
      </c>
      <c r="C1537" s="87" t="s">
        <v>1339</v>
      </c>
      <c r="D1537" s="69">
        <v>1</v>
      </c>
      <c r="E1537" s="80">
        <v>209</v>
      </c>
      <c r="F1537" s="20">
        <f t="shared" si="26"/>
        <v>104.5</v>
      </c>
      <c r="G1537" s="76">
        <f t="shared" si="27"/>
        <v>104.5</v>
      </c>
    </row>
    <row r="1538" spans="1:7">
      <c r="A1538" s="6">
        <v>683</v>
      </c>
      <c r="B1538" s="40" t="s">
        <v>735</v>
      </c>
      <c r="C1538" s="83" t="s">
        <v>1340</v>
      </c>
      <c r="D1538" s="72">
        <v>7</v>
      </c>
      <c r="E1538" s="77">
        <v>112</v>
      </c>
      <c r="F1538" s="20">
        <f t="shared" si="26"/>
        <v>56</v>
      </c>
      <c r="G1538" s="76">
        <f t="shared" si="27"/>
        <v>56</v>
      </c>
    </row>
    <row r="1539" spans="1:7">
      <c r="A1539" s="6">
        <v>684</v>
      </c>
      <c r="B1539" s="43" t="s">
        <v>735</v>
      </c>
      <c r="C1539" s="87" t="s">
        <v>1340</v>
      </c>
      <c r="D1539" s="69">
        <v>4</v>
      </c>
      <c r="E1539" s="80">
        <v>64</v>
      </c>
      <c r="F1539" s="20">
        <f t="shared" si="26"/>
        <v>32</v>
      </c>
      <c r="G1539" s="76">
        <f t="shared" si="27"/>
        <v>32</v>
      </c>
    </row>
    <row r="1540" spans="1:7">
      <c r="A1540" s="6">
        <v>685</v>
      </c>
      <c r="B1540" s="40" t="s">
        <v>735</v>
      </c>
      <c r="C1540" s="83" t="s">
        <v>1340</v>
      </c>
      <c r="D1540" s="72">
        <v>1</v>
      </c>
      <c r="E1540" s="77">
        <v>16</v>
      </c>
      <c r="F1540" s="20">
        <f t="shared" si="26"/>
        <v>8</v>
      </c>
      <c r="G1540" s="76">
        <f t="shared" si="27"/>
        <v>8</v>
      </c>
    </row>
    <row r="1541" spans="1:7">
      <c r="A1541" s="6">
        <v>686</v>
      </c>
      <c r="B1541" s="43" t="s">
        <v>735</v>
      </c>
      <c r="C1541" s="87" t="s">
        <v>1340</v>
      </c>
      <c r="D1541" s="69">
        <v>1</v>
      </c>
      <c r="E1541" s="80">
        <v>9</v>
      </c>
      <c r="F1541" s="20">
        <f t="shared" si="26"/>
        <v>4.5</v>
      </c>
      <c r="G1541" s="76">
        <f t="shared" si="27"/>
        <v>4.5</v>
      </c>
    </row>
    <row r="1542" spans="1:7">
      <c r="A1542" s="6">
        <v>687</v>
      </c>
      <c r="B1542" s="40" t="s">
        <v>736</v>
      </c>
      <c r="C1542" s="83" t="s">
        <v>1341</v>
      </c>
      <c r="D1542" s="72">
        <v>1</v>
      </c>
      <c r="E1542" s="77">
        <v>400</v>
      </c>
      <c r="F1542" s="20">
        <f t="shared" si="26"/>
        <v>200</v>
      </c>
      <c r="G1542" s="76">
        <f t="shared" si="27"/>
        <v>200</v>
      </c>
    </row>
    <row r="1543" spans="1:7">
      <c r="A1543" s="6">
        <v>688</v>
      </c>
      <c r="B1543" s="43" t="s">
        <v>736</v>
      </c>
      <c r="C1543" s="87" t="s">
        <v>1341</v>
      </c>
      <c r="D1543" s="69">
        <v>1</v>
      </c>
      <c r="E1543" s="80">
        <v>100</v>
      </c>
      <c r="F1543" s="20">
        <f t="shared" si="26"/>
        <v>50</v>
      </c>
      <c r="G1543" s="76">
        <f t="shared" si="27"/>
        <v>50</v>
      </c>
    </row>
    <row r="1544" spans="1:7">
      <c r="A1544" s="6">
        <v>689</v>
      </c>
      <c r="B1544" s="40" t="s">
        <v>737</v>
      </c>
      <c r="C1544" s="83" t="s">
        <v>1342</v>
      </c>
      <c r="D1544" s="72">
        <v>2</v>
      </c>
      <c r="E1544" s="77">
        <v>246</v>
      </c>
      <c r="F1544" s="20">
        <f t="shared" si="26"/>
        <v>123</v>
      </c>
      <c r="G1544" s="76">
        <f t="shared" si="27"/>
        <v>123</v>
      </c>
    </row>
    <row r="1545" spans="1:7">
      <c r="A1545" s="6">
        <v>690</v>
      </c>
      <c r="B1545" s="43" t="s">
        <v>737</v>
      </c>
      <c r="C1545" s="87" t="s">
        <v>1342</v>
      </c>
      <c r="D1545" s="69">
        <v>1</v>
      </c>
      <c r="E1545" s="80">
        <v>550</v>
      </c>
      <c r="F1545" s="20">
        <f t="shared" si="26"/>
        <v>275</v>
      </c>
      <c r="G1545" s="76">
        <f t="shared" si="27"/>
        <v>275</v>
      </c>
    </row>
    <row r="1546" spans="1:7">
      <c r="A1546" s="6">
        <v>691</v>
      </c>
      <c r="B1546" s="43" t="s">
        <v>737</v>
      </c>
      <c r="C1546" s="87" t="s">
        <v>1342</v>
      </c>
      <c r="D1546" s="69">
        <v>1</v>
      </c>
      <c r="E1546" s="80">
        <v>140</v>
      </c>
      <c r="F1546" s="20">
        <f t="shared" si="26"/>
        <v>70</v>
      </c>
      <c r="G1546" s="76">
        <f t="shared" si="27"/>
        <v>70</v>
      </c>
    </row>
    <row r="1547" spans="1:7">
      <c r="A1547" s="6">
        <v>692</v>
      </c>
      <c r="B1547" s="40" t="s">
        <v>738</v>
      </c>
      <c r="C1547" s="83" t="s">
        <v>1343</v>
      </c>
      <c r="D1547" s="72">
        <v>2</v>
      </c>
      <c r="E1547" s="77">
        <v>250.2</v>
      </c>
      <c r="F1547" s="20">
        <f t="shared" si="26"/>
        <v>125.1</v>
      </c>
      <c r="G1547" s="76">
        <f t="shared" si="27"/>
        <v>125.1</v>
      </c>
    </row>
    <row r="1548" spans="1:7">
      <c r="A1548" s="6">
        <v>693</v>
      </c>
      <c r="B1548" s="43" t="s">
        <v>739</v>
      </c>
      <c r="C1548" s="87" t="s">
        <v>1344</v>
      </c>
      <c r="D1548" s="69">
        <v>1</v>
      </c>
      <c r="E1548" s="80">
        <v>250</v>
      </c>
      <c r="F1548" s="20">
        <f t="shared" si="26"/>
        <v>125</v>
      </c>
      <c r="G1548" s="76">
        <f t="shared" si="27"/>
        <v>125</v>
      </c>
    </row>
    <row r="1549" spans="1:7">
      <c r="A1549" s="6">
        <v>694</v>
      </c>
      <c r="B1549" s="40" t="s">
        <v>740</v>
      </c>
      <c r="C1549" s="83" t="s">
        <v>1345</v>
      </c>
      <c r="D1549" s="72">
        <v>1</v>
      </c>
      <c r="E1549" s="77">
        <v>62</v>
      </c>
      <c r="F1549" s="20">
        <f t="shared" si="26"/>
        <v>31</v>
      </c>
      <c r="G1549" s="76">
        <f t="shared" si="27"/>
        <v>31</v>
      </c>
    </row>
    <row r="1550" spans="1:7">
      <c r="A1550" s="6">
        <v>695</v>
      </c>
      <c r="B1550" s="43" t="s">
        <v>741</v>
      </c>
      <c r="C1550" s="87" t="s">
        <v>1346</v>
      </c>
      <c r="D1550" s="69">
        <v>1</v>
      </c>
      <c r="E1550" s="80">
        <v>60</v>
      </c>
      <c r="F1550" s="20">
        <f t="shared" si="26"/>
        <v>30</v>
      </c>
      <c r="G1550" s="76">
        <f t="shared" si="27"/>
        <v>30</v>
      </c>
    </row>
    <row r="1551" spans="1:7">
      <c r="A1551" s="6">
        <v>696</v>
      </c>
      <c r="B1551" s="40" t="s">
        <v>742</v>
      </c>
      <c r="C1551" s="83" t="s">
        <v>1347</v>
      </c>
      <c r="D1551" s="72">
        <v>1</v>
      </c>
      <c r="E1551" s="77">
        <v>1740</v>
      </c>
      <c r="F1551" s="20">
        <f t="shared" si="26"/>
        <v>870</v>
      </c>
      <c r="G1551" s="76">
        <f t="shared" si="27"/>
        <v>870</v>
      </c>
    </row>
    <row r="1552" spans="1:7">
      <c r="A1552" s="6">
        <v>697</v>
      </c>
      <c r="B1552" s="43" t="s">
        <v>743</v>
      </c>
      <c r="C1552" s="87" t="s">
        <v>1348</v>
      </c>
      <c r="D1552" s="69">
        <v>1</v>
      </c>
      <c r="E1552" s="80">
        <v>104.07</v>
      </c>
      <c r="F1552" s="20">
        <f t="shared" si="26"/>
        <v>52.034999999999997</v>
      </c>
      <c r="G1552" s="76">
        <f t="shared" si="27"/>
        <v>52.034999999999997</v>
      </c>
    </row>
    <row r="1553" spans="1:7">
      <c r="A1553" s="6">
        <v>698</v>
      </c>
      <c r="B1553" s="40" t="s">
        <v>744</v>
      </c>
      <c r="C1553" s="83" t="s">
        <v>1349</v>
      </c>
      <c r="D1553" s="72">
        <v>4</v>
      </c>
      <c r="E1553" s="77">
        <v>168</v>
      </c>
      <c r="F1553" s="20">
        <f t="shared" si="26"/>
        <v>84</v>
      </c>
      <c r="G1553" s="76">
        <f t="shared" si="27"/>
        <v>84</v>
      </c>
    </row>
    <row r="1554" spans="1:7">
      <c r="A1554" s="6">
        <v>699</v>
      </c>
      <c r="B1554" s="43" t="s">
        <v>744</v>
      </c>
      <c r="C1554" s="87" t="s">
        <v>1349</v>
      </c>
      <c r="D1554" s="69">
        <v>2</v>
      </c>
      <c r="E1554" s="80">
        <v>88</v>
      </c>
      <c r="F1554" s="20">
        <f t="shared" si="26"/>
        <v>44</v>
      </c>
      <c r="G1554" s="76">
        <f t="shared" si="27"/>
        <v>44</v>
      </c>
    </row>
    <row r="1555" spans="1:7">
      <c r="A1555" s="6">
        <v>700</v>
      </c>
      <c r="B1555" s="40" t="s">
        <v>744</v>
      </c>
      <c r="C1555" s="83" t="s">
        <v>1349</v>
      </c>
      <c r="D1555" s="72">
        <v>2</v>
      </c>
      <c r="E1555" s="77">
        <v>82</v>
      </c>
      <c r="F1555" s="20">
        <f t="shared" si="26"/>
        <v>41</v>
      </c>
      <c r="G1555" s="76">
        <f t="shared" si="27"/>
        <v>41</v>
      </c>
    </row>
    <row r="1556" spans="1:7">
      <c r="A1556" s="6">
        <v>701</v>
      </c>
      <c r="B1556" s="43" t="s">
        <v>744</v>
      </c>
      <c r="C1556" s="87" t="s">
        <v>1349</v>
      </c>
      <c r="D1556" s="69">
        <v>3</v>
      </c>
      <c r="E1556" s="80">
        <v>303</v>
      </c>
      <c r="F1556" s="20">
        <f t="shared" si="26"/>
        <v>151.5</v>
      </c>
      <c r="G1556" s="76">
        <f t="shared" si="27"/>
        <v>151.5</v>
      </c>
    </row>
    <row r="1557" spans="1:7">
      <c r="A1557" s="6">
        <v>702</v>
      </c>
      <c r="B1557" s="40" t="s">
        <v>744</v>
      </c>
      <c r="C1557" s="83" t="s">
        <v>1349</v>
      </c>
      <c r="D1557" s="72">
        <v>8</v>
      </c>
      <c r="E1557" s="77">
        <v>352</v>
      </c>
      <c r="F1557" s="20">
        <f t="shared" si="26"/>
        <v>176</v>
      </c>
      <c r="G1557" s="76">
        <f t="shared" si="27"/>
        <v>176</v>
      </c>
    </row>
    <row r="1558" spans="1:7">
      <c r="A1558" s="6">
        <v>703</v>
      </c>
      <c r="B1558" s="43" t="s">
        <v>744</v>
      </c>
      <c r="C1558" s="87" t="s">
        <v>1349</v>
      </c>
      <c r="D1558" s="69">
        <v>2</v>
      </c>
      <c r="E1558" s="80">
        <v>92</v>
      </c>
      <c r="F1558" s="20">
        <f t="shared" si="26"/>
        <v>46</v>
      </c>
      <c r="G1558" s="76">
        <f t="shared" si="27"/>
        <v>46</v>
      </c>
    </row>
    <row r="1559" spans="1:7">
      <c r="A1559" s="6">
        <v>704</v>
      </c>
      <c r="B1559" s="40" t="s">
        <v>744</v>
      </c>
      <c r="C1559" s="83" t="s">
        <v>1349</v>
      </c>
      <c r="D1559" s="72">
        <v>2</v>
      </c>
      <c r="E1559" s="77">
        <v>96</v>
      </c>
      <c r="F1559" s="20">
        <f t="shared" si="26"/>
        <v>48</v>
      </c>
      <c r="G1559" s="76">
        <f t="shared" si="27"/>
        <v>48</v>
      </c>
    </row>
    <row r="1560" spans="1:7">
      <c r="A1560" s="6">
        <v>705</v>
      </c>
      <c r="B1560" s="43" t="s">
        <v>744</v>
      </c>
      <c r="C1560" s="87" t="s">
        <v>1349</v>
      </c>
      <c r="D1560" s="69">
        <v>2</v>
      </c>
      <c r="E1560" s="80">
        <v>96</v>
      </c>
      <c r="F1560" s="20">
        <f t="shared" si="26"/>
        <v>48</v>
      </c>
      <c r="G1560" s="76">
        <f t="shared" si="27"/>
        <v>48</v>
      </c>
    </row>
    <row r="1561" spans="1:7">
      <c r="A1561" s="6">
        <v>706</v>
      </c>
      <c r="B1561" s="43" t="s">
        <v>744</v>
      </c>
      <c r="C1561" s="87" t="s">
        <v>1349</v>
      </c>
      <c r="D1561" s="69">
        <v>1</v>
      </c>
      <c r="E1561" s="80">
        <v>200</v>
      </c>
      <c r="F1561" s="20">
        <f t="shared" si="26"/>
        <v>100</v>
      </c>
      <c r="G1561" s="76">
        <f t="shared" si="27"/>
        <v>100</v>
      </c>
    </row>
    <row r="1562" spans="1:7">
      <c r="A1562" s="6">
        <v>707</v>
      </c>
      <c r="B1562" s="40" t="s">
        <v>745</v>
      </c>
      <c r="C1562" s="83" t="s">
        <v>1350</v>
      </c>
      <c r="D1562" s="72">
        <v>2</v>
      </c>
      <c r="E1562" s="77">
        <v>280</v>
      </c>
      <c r="F1562" s="20">
        <f t="shared" si="26"/>
        <v>140</v>
      </c>
      <c r="G1562" s="76">
        <f t="shared" si="27"/>
        <v>140</v>
      </c>
    </row>
    <row r="1563" spans="1:7">
      <c r="A1563" s="6">
        <v>708</v>
      </c>
      <c r="B1563" s="43" t="s">
        <v>746</v>
      </c>
      <c r="C1563" s="87" t="s">
        <v>1351</v>
      </c>
      <c r="D1563" s="69">
        <v>5</v>
      </c>
      <c r="E1563" s="80">
        <v>350</v>
      </c>
      <c r="F1563" s="20">
        <f t="shared" si="26"/>
        <v>175</v>
      </c>
      <c r="G1563" s="76">
        <f t="shared" si="27"/>
        <v>175</v>
      </c>
    </row>
    <row r="1564" spans="1:7">
      <c r="A1564" s="6">
        <v>709</v>
      </c>
      <c r="B1564" s="40" t="s">
        <v>747</v>
      </c>
      <c r="C1564" s="83" t="s">
        <v>1352</v>
      </c>
      <c r="D1564" s="72">
        <v>2</v>
      </c>
      <c r="E1564" s="77">
        <v>80</v>
      </c>
      <c r="F1564" s="20">
        <f t="shared" si="26"/>
        <v>40</v>
      </c>
      <c r="G1564" s="76">
        <f t="shared" si="27"/>
        <v>40</v>
      </c>
    </row>
    <row r="1565" spans="1:7">
      <c r="A1565" s="6">
        <v>710</v>
      </c>
      <c r="B1565" s="43" t="s">
        <v>748</v>
      </c>
      <c r="C1565" s="87" t="s">
        <v>1353</v>
      </c>
      <c r="D1565" s="69">
        <v>1</v>
      </c>
      <c r="E1565" s="80">
        <v>11</v>
      </c>
      <c r="F1565" s="20">
        <f t="shared" si="26"/>
        <v>5.5</v>
      </c>
      <c r="G1565" s="76">
        <f t="shared" si="27"/>
        <v>5.5</v>
      </c>
    </row>
    <row r="1566" spans="1:7">
      <c r="A1566" s="6">
        <v>711</v>
      </c>
      <c r="B1566" s="40" t="s">
        <v>749</v>
      </c>
      <c r="C1566" s="83" t="s">
        <v>1354</v>
      </c>
      <c r="D1566" s="72">
        <v>3</v>
      </c>
      <c r="E1566" s="77">
        <v>69</v>
      </c>
      <c r="F1566" s="20">
        <f t="shared" si="26"/>
        <v>34.5</v>
      </c>
      <c r="G1566" s="76">
        <f t="shared" si="27"/>
        <v>34.5</v>
      </c>
    </row>
    <row r="1567" spans="1:7">
      <c r="A1567" s="6">
        <v>712</v>
      </c>
      <c r="B1567" s="43" t="s">
        <v>749</v>
      </c>
      <c r="C1567" s="87" t="s">
        <v>1354</v>
      </c>
      <c r="D1567" s="69">
        <v>1</v>
      </c>
      <c r="E1567" s="80">
        <v>22</v>
      </c>
      <c r="F1567" s="20">
        <f t="shared" si="26"/>
        <v>11</v>
      </c>
      <c r="G1567" s="76">
        <f t="shared" si="27"/>
        <v>11</v>
      </c>
    </row>
    <row r="1568" spans="1:7">
      <c r="A1568" s="6">
        <v>713</v>
      </c>
      <c r="B1568" s="40" t="s">
        <v>750</v>
      </c>
      <c r="C1568" s="83" t="s">
        <v>1355</v>
      </c>
      <c r="D1568" s="72">
        <v>8</v>
      </c>
      <c r="E1568" s="77">
        <v>48</v>
      </c>
      <c r="F1568" s="20">
        <f t="shared" si="26"/>
        <v>24</v>
      </c>
      <c r="G1568" s="76">
        <f t="shared" si="27"/>
        <v>24</v>
      </c>
    </row>
    <row r="1569" spans="1:7">
      <c r="A1569" s="6">
        <v>714</v>
      </c>
      <c r="B1569" s="43" t="s">
        <v>750</v>
      </c>
      <c r="C1569" s="87" t="s">
        <v>1355</v>
      </c>
      <c r="D1569" s="69">
        <v>192</v>
      </c>
      <c r="E1569" s="80">
        <v>1152</v>
      </c>
      <c r="F1569" s="20">
        <f t="shared" si="26"/>
        <v>576</v>
      </c>
      <c r="G1569" s="76">
        <f t="shared" si="27"/>
        <v>576</v>
      </c>
    </row>
    <row r="1570" spans="1:7">
      <c r="A1570" s="6">
        <v>715</v>
      </c>
      <c r="B1570" s="40" t="s">
        <v>750</v>
      </c>
      <c r="C1570" s="83" t="s">
        <v>1355</v>
      </c>
      <c r="D1570" s="72">
        <v>13</v>
      </c>
      <c r="E1570" s="77">
        <v>78</v>
      </c>
      <c r="F1570" s="20">
        <f t="shared" si="26"/>
        <v>39</v>
      </c>
      <c r="G1570" s="76">
        <f t="shared" si="27"/>
        <v>39</v>
      </c>
    </row>
    <row r="1571" spans="1:7">
      <c r="A1571" s="6">
        <v>716</v>
      </c>
      <c r="B1571" s="40" t="s">
        <v>750</v>
      </c>
      <c r="C1571" s="83" t="s">
        <v>1355</v>
      </c>
      <c r="D1571" s="72">
        <v>15</v>
      </c>
      <c r="E1571" s="77">
        <v>90</v>
      </c>
      <c r="F1571" s="20">
        <f t="shared" si="26"/>
        <v>45</v>
      </c>
      <c r="G1571" s="76">
        <f t="shared" si="27"/>
        <v>45</v>
      </c>
    </row>
    <row r="1572" spans="1:7">
      <c r="A1572" s="6">
        <v>717</v>
      </c>
      <c r="B1572" s="43" t="s">
        <v>750</v>
      </c>
      <c r="C1572" s="87" t="s">
        <v>1355</v>
      </c>
      <c r="D1572" s="69">
        <v>6</v>
      </c>
      <c r="E1572" s="80">
        <v>36</v>
      </c>
      <c r="F1572" s="20">
        <f t="shared" si="26"/>
        <v>18</v>
      </c>
      <c r="G1572" s="76">
        <f t="shared" si="27"/>
        <v>18</v>
      </c>
    </row>
    <row r="1573" spans="1:7">
      <c r="A1573" s="6">
        <v>718</v>
      </c>
      <c r="B1573" s="40" t="s">
        <v>750</v>
      </c>
      <c r="C1573" s="83" t="s">
        <v>1355</v>
      </c>
      <c r="D1573" s="72">
        <v>10</v>
      </c>
      <c r="E1573" s="77">
        <v>60</v>
      </c>
      <c r="F1573" s="20">
        <f t="shared" si="26"/>
        <v>30</v>
      </c>
      <c r="G1573" s="76">
        <f t="shared" si="27"/>
        <v>30</v>
      </c>
    </row>
    <row r="1574" spans="1:7">
      <c r="A1574" s="6">
        <v>719</v>
      </c>
      <c r="B1574" s="43" t="s">
        <v>750</v>
      </c>
      <c r="C1574" s="87" t="s">
        <v>1355</v>
      </c>
      <c r="D1574" s="69">
        <v>10</v>
      </c>
      <c r="E1574" s="80">
        <v>200</v>
      </c>
      <c r="F1574" s="20">
        <f t="shared" si="26"/>
        <v>100</v>
      </c>
      <c r="G1574" s="76">
        <f t="shared" si="27"/>
        <v>100</v>
      </c>
    </row>
    <row r="1575" spans="1:7">
      <c r="A1575" s="6">
        <v>720</v>
      </c>
      <c r="B1575" s="40" t="s">
        <v>751</v>
      </c>
      <c r="C1575" s="83" t="s">
        <v>1356</v>
      </c>
      <c r="D1575" s="72">
        <v>2</v>
      </c>
      <c r="E1575" s="77">
        <v>101.4</v>
      </c>
      <c r="F1575" s="20">
        <f t="shared" ref="F1575:F1637" si="28">E1575*50/100</f>
        <v>50.7</v>
      </c>
      <c r="G1575" s="76">
        <f t="shared" ref="G1575:G1637" si="29">E1575-F1575</f>
        <v>50.7</v>
      </c>
    </row>
    <row r="1576" spans="1:7">
      <c r="A1576" s="6">
        <v>721</v>
      </c>
      <c r="B1576" s="43" t="s">
        <v>752</v>
      </c>
      <c r="C1576" s="87" t="s">
        <v>1357</v>
      </c>
      <c r="D1576" s="69">
        <v>1</v>
      </c>
      <c r="E1576" s="80">
        <v>17</v>
      </c>
      <c r="F1576" s="20">
        <f t="shared" si="28"/>
        <v>8.5</v>
      </c>
      <c r="G1576" s="76">
        <f t="shared" si="29"/>
        <v>8.5</v>
      </c>
    </row>
    <row r="1577" spans="1:7">
      <c r="A1577" s="6">
        <v>722</v>
      </c>
      <c r="B1577" s="40" t="s">
        <v>753</v>
      </c>
      <c r="C1577" s="83" t="s">
        <v>1358</v>
      </c>
      <c r="D1577" s="72">
        <v>3</v>
      </c>
      <c r="E1577" s="77">
        <v>240</v>
      </c>
      <c r="F1577" s="20">
        <f t="shared" si="28"/>
        <v>120</v>
      </c>
      <c r="G1577" s="76">
        <f t="shared" si="29"/>
        <v>120</v>
      </c>
    </row>
    <row r="1578" spans="1:7">
      <c r="A1578" s="6">
        <v>723</v>
      </c>
      <c r="B1578" s="43" t="s">
        <v>754</v>
      </c>
      <c r="C1578" s="87" t="s">
        <v>1359</v>
      </c>
      <c r="D1578" s="69">
        <v>7</v>
      </c>
      <c r="E1578" s="80">
        <v>196</v>
      </c>
      <c r="F1578" s="20">
        <f t="shared" si="28"/>
        <v>98</v>
      </c>
      <c r="G1578" s="76">
        <f t="shared" si="29"/>
        <v>98</v>
      </c>
    </row>
    <row r="1579" spans="1:7">
      <c r="A1579" s="6">
        <v>724</v>
      </c>
      <c r="B1579" s="40" t="s">
        <v>754</v>
      </c>
      <c r="C1579" s="83" t="s">
        <v>1359</v>
      </c>
      <c r="D1579" s="72">
        <v>2</v>
      </c>
      <c r="E1579" s="77">
        <v>56</v>
      </c>
      <c r="F1579" s="20">
        <f t="shared" si="28"/>
        <v>28</v>
      </c>
      <c r="G1579" s="76">
        <f t="shared" si="29"/>
        <v>28</v>
      </c>
    </row>
    <row r="1580" spans="1:7">
      <c r="A1580" s="6">
        <v>725</v>
      </c>
      <c r="B1580" s="43" t="s">
        <v>755</v>
      </c>
      <c r="C1580" s="87" t="s">
        <v>1360</v>
      </c>
      <c r="D1580" s="69">
        <v>2</v>
      </c>
      <c r="E1580" s="80">
        <v>480</v>
      </c>
      <c r="F1580" s="20">
        <f t="shared" si="28"/>
        <v>240</v>
      </c>
      <c r="G1580" s="76">
        <f t="shared" si="29"/>
        <v>240</v>
      </c>
    </row>
    <row r="1581" spans="1:7">
      <c r="A1581" s="6">
        <v>726</v>
      </c>
      <c r="B1581" s="40" t="s">
        <v>755</v>
      </c>
      <c r="C1581" s="83" t="s">
        <v>1360</v>
      </c>
      <c r="D1581" s="72">
        <v>1</v>
      </c>
      <c r="E1581" s="77">
        <v>240</v>
      </c>
      <c r="F1581" s="20">
        <f t="shared" si="28"/>
        <v>120</v>
      </c>
      <c r="G1581" s="76">
        <f t="shared" si="29"/>
        <v>120</v>
      </c>
    </row>
    <row r="1582" spans="1:7">
      <c r="A1582" s="6">
        <v>727</v>
      </c>
      <c r="B1582" s="43" t="s">
        <v>755</v>
      </c>
      <c r="C1582" s="87" t="s">
        <v>1360</v>
      </c>
      <c r="D1582" s="69">
        <v>1</v>
      </c>
      <c r="E1582" s="80">
        <v>119</v>
      </c>
      <c r="F1582" s="20">
        <f t="shared" si="28"/>
        <v>59.5</v>
      </c>
      <c r="G1582" s="76">
        <f t="shared" si="29"/>
        <v>59.5</v>
      </c>
    </row>
    <row r="1583" spans="1:7">
      <c r="A1583" s="6">
        <v>728</v>
      </c>
      <c r="B1583" s="40" t="s">
        <v>755</v>
      </c>
      <c r="C1583" s="83" t="s">
        <v>1360</v>
      </c>
      <c r="D1583" s="72">
        <v>1</v>
      </c>
      <c r="E1583" s="77">
        <v>240</v>
      </c>
      <c r="F1583" s="20">
        <f t="shared" si="28"/>
        <v>120</v>
      </c>
      <c r="G1583" s="76">
        <f t="shared" si="29"/>
        <v>120</v>
      </c>
    </row>
    <row r="1584" spans="1:7">
      <c r="A1584" s="6">
        <v>729</v>
      </c>
      <c r="B1584" s="43" t="s">
        <v>755</v>
      </c>
      <c r="C1584" s="87" t="s">
        <v>1360</v>
      </c>
      <c r="D1584" s="69">
        <v>1</v>
      </c>
      <c r="E1584" s="80">
        <v>240</v>
      </c>
      <c r="F1584" s="20">
        <f t="shared" si="28"/>
        <v>120</v>
      </c>
      <c r="G1584" s="76">
        <f t="shared" si="29"/>
        <v>120</v>
      </c>
    </row>
    <row r="1585" spans="1:7">
      <c r="A1585" s="6">
        <v>730</v>
      </c>
      <c r="B1585" s="40" t="s">
        <v>756</v>
      </c>
      <c r="C1585" s="83" t="s">
        <v>1361</v>
      </c>
      <c r="D1585" s="72">
        <v>4</v>
      </c>
      <c r="E1585" s="77">
        <v>48</v>
      </c>
      <c r="F1585" s="20">
        <f t="shared" si="28"/>
        <v>24</v>
      </c>
      <c r="G1585" s="76">
        <f t="shared" si="29"/>
        <v>24</v>
      </c>
    </row>
    <row r="1586" spans="1:7">
      <c r="A1586" s="6">
        <v>731</v>
      </c>
      <c r="B1586" s="43" t="s">
        <v>756</v>
      </c>
      <c r="C1586" s="87" t="s">
        <v>1361</v>
      </c>
      <c r="D1586" s="69">
        <v>3</v>
      </c>
      <c r="E1586" s="80">
        <v>110.34</v>
      </c>
      <c r="F1586" s="20">
        <f t="shared" si="28"/>
        <v>55.17</v>
      </c>
      <c r="G1586" s="76">
        <f t="shared" si="29"/>
        <v>55.17</v>
      </c>
    </row>
    <row r="1587" spans="1:7">
      <c r="A1587" s="6">
        <v>732</v>
      </c>
      <c r="B1587" s="40" t="s">
        <v>756</v>
      </c>
      <c r="C1587" s="83" t="s">
        <v>1361</v>
      </c>
      <c r="D1587" s="72">
        <v>3</v>
      </c>
      <c r="E1587" s="77">
        <v>110.34</v>
      </c>
      <c r="F1587" s="20">
        <f t="shared" si="28"/>
        <v>55.17</v>
      </c>
      <c r="G1587" s="76">
        <f t="shared" si="29"/>
        <v>55.17</v>
      </c>
    </row>
    <row r="1588" spans="1:7">
      <c r="A1588" s="6">
        <v>733</v>
      </c>
      <c r="B1588" s="43" t="s">
        <v>757</v>
      </c>
      <c r="C1588" s="87" t="s">
        <v>1362</v>
      </c>
      <c r="D1588" s="69">
        <v>6</v>
      </c>
      <c r="E1588" s="80">
        <v>72</v>
      </c>
      <c r="F1588" s="20">
        <f t="shared" si="28"/>
        <v>36</v>
      </c>
      <c r="G1588" s="76">
        <f t="shared" si="29"/>
        <v>36</v>
      </c>
    </row>
    <row r="1589" spans="1:7">
      <c r="A1589" s="6">
        <v>734</v>
      </c>
      <c r="B1589" s="40" t="s">
        <v>757</v>
      </c>
      <c r="C1589" s="83" t="s">
        <v>1362</v>
      </c>
      <c r="D1589" s="72">
        <v>5</v>
      </c>
      <c r="E1589" s="77">
        <v>223.08</v>
      </c>
      <c r="F1589" s="20">
        <f t="shared" si="28"/>
        <v>111.54</v>
      </c>
      <c r="G1589" s="76">
        <f t="shared" si="29"/>
        <v>111.54</v>
      </c>
    </row>
    <row r="1590" spans="1:7">
      <c r="A1590" s="6">
        <v>735</v>
      </c>
      <c r="B1590" s="43" t="s">
        <v>757</v>
      </c>
      <c r="C1590" s="87" t="s">
        <v>1362</v>
      </c>
      <c r="D1590" s="69">
        <v>3</v>
      </c>
      <c r="E1590" s="80">
        <v>45</v>
      </c>
      <c r="F1590" s="20">
        <f t="shared" si="28"/>
        <v>22.5</v>
      </c>
      <c r="G1590" s="76">
        <f t="shared" si="29"/>
        <v>22.5</v>
      </c>
    </row>
    <row r="1591" spans="1:7">
      <c r="A1591" s="6">
        <v>736</v>
      </c>
      <c r="B1591" s="40" t="s">
        <v>757</v>
      </c>
      <c r="C1591" s="83" t="s">
        <v>1362</v>
      </c>
      <c r="D1591" s="72">
        <v>5</v>
      </c>
      <c r="E1591" s="77">
        <v>223.08</v>
      </c>
      <c r="F1591" s="20">
        <f t="shared" si="28"/>
        <v>111.54</v>
      </c>
      <c r="G1591" s="76">
        <f t="shared" si="29"/>
        <v>111.54</v>
      </c>
    </row>
    <row r="1592" spans="1:7">
      <c r="A1592" s="6">
        <v>737</v>
      </c>
      <c r="B1592" s="43" t="s">
        <v>758</v>
      </c>
      <c r="C1592" s="87" t="s">
        <v>1363</v>
      </c>
      <c r="D1592" s="69">
        <v>7</v>
      </c>
      <c r="E1592" s="80">
        <v>112</v>
      </c>
      <c r="F1592" s="20">
        <f t="shared" si="28"/>
        <v>56</v>
      </c>
      <c r="G1592" s="76">
        <f t="shared" si="29"/>
        <v>56</v>
      </c>
    </row>
    <row r="1593" spans="1:7">
      <c r="A1593" s="6">
        <v>738</v>
      </c>
      <c r="B1593" s="40" t="s">
        <v>758</v>
      </c>
      <c r="C1593" s="83" t="s">
        <v>1363</v>
      </c>
      <c r="D1593" s="72">
        <v>5</v>
      </c>
      <c r="E1593" s="77">
        <v>316.26</v>
      </c>
      <c r="F1593" s="20">
        <f t="shared" si="28"/>
        <v>158.13</v>
      </c>
      <c r="G1593" s="76">
        <f t="shared" si="29"/>
        <v>158.13</v>
      </c>
    </row>
    <row r="1594" spans="1:7">
      <c r="A1594" s="6">
        <v>739</v>
      </c>
      <c r="B1594" s="43" t="s">
        <v>758</v>
      </c>
      <c r="C1594" s="87" t="s">
        <v>1363</v>
      </c>
      <c r="D1594" s="69">
        <v>6</v>
      </c>
      <c r="E1594" s="80">
        <v>84</v>
      </c>
      <c r="F1594" s="20">
        <f t="shared" si="28"/>
        <v>42</v>
      </c>
      <c r="G1594" s="76">
        <f t="shared" si="29"/>
        <v>42</v>
      </c>
    </row>
    <row r="1595" spans="1:7">
      <c r="A1595" s="6">
        <v>740</v>
      </c>
      <c r="B1595" s="40" t="s">
        <v>758</v>
      </c>
      <c r="C1595" s="83" t="s">
        <v>1363</v>
      </c>
      <c r="D1595" s="72">
        <v>5</v>
      </c>
      <c r="E1595" s="77">
        <v>316.26</v>
      </c>
      <c r="F1595" s="20">
        <f t="shared" si="28"/>
        <v>158.13</v>
      </c>
      <c r="G1595" s="76">
        <f t="shared" si="29"/>
        <v>158.13</v>
      </c>
    </row>
    <row r="1596" spans="1:7">
      <c r="A1596" s="6">
        <v>741</v>
      </c>
      <c r="B1596" s="43" t="s">
        <v>759</v>
      </c>
      <c r="C1596" s="87" t="s">
        <v>1364</v>
      </c>
      <c r="D1596" s="69">
        <v>2</v>
      </c>
      <c r="E1596" s="80">
        <v>238</v>
      </c>
      <c r="F1596" s="20">
        <f t="shared" si="28"/>
        <v>119</v>
      </c>
      <c r="G1596" s="76">
        <f t="shared" si="29"/>
        <v>119</v>
      </c>
    </row>
    <row r="1597" spans="1:7">
      <c r="A1597" s="6">
        <v>742</v>
      </c>
      <c r="B1597" s="40" t="s">
        <v>759</v>
      </c>
      <c r="C1597" s="83" t="s">
        <v>1364</v>
      </c>
      <c r="D1597" s="72">
        <v>1</v>
      </c>
      <c r="E1597" s="77">
        <v>128</v>
      </c>
      <c r="F1597" s="20">
        <f t="shared" si="28"/>
        <v>64</v>
      </c>
      <c r="G1597" s="76">
        <f t="shared" si="29"/>
        <v>64</v>
      </c>
    </row>
    <row r="1598" spans="1:7">
      <c r="A1598" s="6">
        <v>743</v>
      </c>
      <c r="B1598" s="40" t="s">
        <v>759</v>
      </c>
      <c r="C1598" s="83" t="s">
        <v>1364</v>
      </c>
      <c r="D1598" s="72">
        <v>10</v>
      </c>
      <c r="E1598" s="77">
        <v>5900</v>
      </c>
      <c r="F1598" s="20">
        <f t="shared" si="28"/>
        <v>2950</v>
      </c>
      <c r="G1598" s="76">
        <f t="shared" si="29"/>
        <v>2950</v>
      </c>
    </row>
    <row r="1599" spans="1:7">
      <c r="A1599" s="6">
        <v>744</v>
      </c>
      <c r="B1599" s="43" t="s">
        <v>759</v>
      </c>
      <c r="C1599" s="87" t="s">
        <v>1364</v>
      </c>
      <c r="D1599" s="69">
        <v>10</v>
      </c>
      <c r="E1599" s="80">
        <v>5900</v>
      </c>
      <c r="F1599" s="20">
        <f t="shared" si="28"/>
        <v>2950</v>
      </c>
      <c r="G1599" s="76">
        <f t="shared" si="29"/>
        <v>2950</v>
      </c>
    </row>
    <row r="1600" spans="1:7">
      <c r="A1600" s="6">
        <v>745</v>
      </c>
      <c r="B1600" s="40" t="s">
        <v>759</v>
      </c>
      <c r="C1600" s="83" t="s">
        <v>1364</v>
      </c>
      <c r="D1600" s="72">
        <v>2</v>
      </c>
      <c r="E1600" s="77">
        <v>238</v>
      </c>
      <c r="F1600" s="20">
        <f t="shared" si="28"/>
        <v>119</v>
      </c>
      <c r="G1600" s="76">
        <f t="shared" si="29"/>
        <v>119</v>
      </c>
    </row>
    <row r="1601" spans="1:7">
      <c r="A1601" s="6">
        <v>746</v>
      </c>
      <c r="B1601" s="43" t="s">
        <v>759</v>
      </c>
      <c r="C1601" s="87" t="s">
        <v>1364</v>
      </c>
      <c r="D1601" s="69">
        <v>2</v>
      </c>
      <c r="E1601" s="80">
        <v>238</v>
      </c>
      <c r="F1601" s="20">
        <f t="shared" si="28"/>
        <v>119</v>
      </c>
      <c r="G1601" s="76">
        <f t="shared" si="29"/>
        <v>119</v>
      </c>
    </row>
    <row r="1602" spans="1:7">
      <c r="A1602" s="6">
        <v>747</v>
      </c>
      <c r="B1602" s="40" t="s">
        <v>759</v>
      </c>
      <c r="C1602" s="83" t="s">
        <v>1364</v>
      </c>
      <c r="D1602" s="72">
        <v>5</v>
      </c>
      <c r="E1602" s="77">
        <v>622</v>
      </c>
      <c r="F1602" s="20">
        <f t="shared" si="28"/>
        <v>311</v>
      </c>
      <c r="G1602" s="76">
        <f t="shared" si="29"/>
        <v>311</v>
      </c>
    </row>
    <row r="1603" spans="1:7">
      <c r="A1603" s="6">
        <v>748</v>
      </c>
      <c r="B1603" s="43" t="s">
        <v>759</v>
      </c>
      <c r="C1603" s="87" t="s">
        <v>1364</v>
      </c>
      <c r="D1603" s="69">
        <v>20</v>
      </c>
      <c r="E1603" s="80">
        <v>11800</v>
      </c>
      <c r="F1603" s="20">
        <f t="shared" si="28"/>
        <v>5900</v>
      </c>
      <c r="G1603" s="76">
        <f t="shared" si="29"/>
        <v>5900</v>
      </c>
    </row>
    <row r="1604" spans="1:7">
      <c r="A1604" s="6">
        <v>749</v>
      </c>
      <c r="B1604" s="40" t="s">
        <v>759</v>
      </c>
      <c r="C1604" s="83" t="s">
        <v>1364</v>
      </c>
      <c r="D1604" s="71">
        <v>10</v>
      </c>
      <c r="E1604" s="77">
        <v>5900</v>
      </c>
      <c r="F1604" s="20">
        <f t="shared" si="28"/>
        <v>2950</v>
      </c>
      <c r="G1604" s="76">
        <f t="shared" si="29"/>
        <v>2950</v>
      </c>
    </row>
    <row r="1605" spans="1:7">
      <c r="A1605" s="6">
        <v>750</v>
      </c>
      <c r="B1605" s="42" t="s">
        <v>760</v>
      </c>
      <c r="C1605" s="86" t="s">
        <v>1365</v>
      </c>
      <c r="D1605" s="69">
        <v>1</v>
      </c>
      <c r="E1605" s="79">
        <v>27</v>
      </c>
      <c r="F1605" s="20">
        <f t="shared" si="28"/>
        <v>13.5</v>
      </c>
      <c r="G1605" s="76">
        <f t="shared" si="29"/>
        <v>13.5</v>
      </c>
    </row>
    <row r="1606" spans="1:7">
      <c r="A1606" s="6">
        <v>751</v>
      </c>
      <c r="B1606" s="40" t="s">
        <v>761</v>
      </c>
      <c r="C1606" s="83" t="s">
        <v>1366</v>
      </c>
      <c r="D1606" s="71">
        <v>2</v>
      </c>
      <c r="E1606" s="77">
        <v>246</v>
      </c>
      <c r="F1606" s="20">
        <f t="shared" si="28"/>
        <v>123</v>
      </c>
      <c r="G1606" s="76">
        <f t="shared" si="29"/>
        <v>123</v>
      </c>
    </row>
    <row r="1607" spans="1:7">
      <c r="A1607" s="6">
        <v>752</v>
      </c>
      <c r="B1607" s="42" t="s">
        <v>761</v>
      </c>
      <c r="C1607" s="86" t="s">
        <v>1366</v>
      </c>
      <c r="D1607" s="69">
        <v>2</v>
      </c>
      <c r="E1607" s="78">
        <v>246</v>
      </c>
      <c r="F1607" s="20">
        <f t="shared" si="28"/>
        <v>123</v>
      </c>
      <c r="G1607" s="76">
        <f t="shared" si="29"/>
        <v>123</v>
      </c>
    </row>
    <row r="1608" spans="1:7">
      <c r="A1608" s="6">
        <v>753</v>
      </c>
      <c r="B1608" s="40" t="s">
        <v>762</v>
      </c>
      <c r="C1608" s="83" t="s">
        <v>1367</v>
      </c>
      <c r="D1608" s="71">
        <v>1</v>
      </c>
      <c r="E1608" s="77">
        <v>320</v>
      </c>
      <c r="F1608" s="20">
        <f t="shared" si="28"/>
        <v>160</v>
      </c>
      <c r="G1608" s="76">
        <f t="shared" si="29"/>
        <v>160</v>
      </c>
    </row>
    <row r="1609" spans="1:7">
      <c r="A1609" s="6">
        <v>754</v>
      </c>
      <c r="B1609" s="39" t="s">
        <v>763</v>
      </c>
      <c r="C1609" s="84" t="s">
        <v>1368</v>
      </c>
      <c r="D1609" s="69">
        <v>2</v>
      </c>
      <c r="E1609" s="76">
        <v>814</v>
      </c>
      <c r="F1609" s="20">
        <f t="shared" si="28"/>
        <v>407</v>
      </c>
      <c r="G1609" s="76">
        <f t="shared" si="29"/>
        <v>407</v>
      </c>
    </row>
    <row r="1610" spans="1:7">
      <c r="A1610" s="6">
        <v>755</v>
      </c>
      <c r="B1610" s="40" t="s">
        <v>764</v>
      </c>
      <c r="C1610" s="83" t="s">
        <v>1369</v>
      </c>
      <c r="D1610" s="70">
        <v>1</v>
      </c>
      <c r="E1610" s="77">
        <v>2307.2399999999998</v>
      </c>
      <c r="F1610" s="20">
        <f t="shared" si="28"/>
        <v>1153.6199999999999</v>
      </c>
      <c r="G1610" s="76">
        <f t="shared" si="29"/>
        <v>1153.6199999999999</v>
      </c>
    </row>
    <row r="1611" spans="1:7">
      <c r="A1611" s="6">
        <v>756</v>
      </c>
      <c r="B1611" s="41" t="s">
        <v>765</v>
      </c>
      <c r="C1611" s="85" t="s">
        <v>1370</v>
      </c>
      <c r="D1611" s="69">
        <v>1</v>
      </c>
      <c r="E1611" s="78">
        <v>1509</v>
      </c>
      <c r="F1611" s="20">
        <f t="shared" si="28"/>
        <v>754.5</v>
      </c>
      <c r="G1611" s="76">
        <f t="shared" si="29"/>
        <v>754.5</v>
      </c>
    </row>
    <row r="1612" spans="1:7">
      <c r="A1612" s="6">
        <v>757</v>
      </c>
      <c r="B1612" s="40" t="s">
        <v>766</v>
      </c>
      <c r="C1612" s="83" t="s">
        <v>1371</v>
      </c>
      <c r="D1612" s="71">
        <v>1</v>
      </c>
      <c r="E1612" s="77">
        <v>2360.14</v>
      </c>
      <c r="F1612" s="20">
        <f t="shared" si="28"/>
        <v>1180.07</v>
      </c>
      <c r="G1612" s="76">
        <f t="shared" si="29"/>
        <v>1180.07</v>
      </c>
    </row>
    <row r="1613" spans="1:7">
      <c r="A1613" s="6">
        <v>758</v>
      </c>
      <c r="B1613" s="42" t="s">
        <v>767</v>
      </c>
      <c r="C1613" s="86" t="s">
        <v>1372</v>
      </c>
      <c r="D1613" s="69">
        <v>1</v>
      </c>
      <c r="E1613" s="79">
        <v>1439</v>
      </c>
      <c r="F1613" s="20">
        <f t="shared" si="28"/>
        <v>719.5</v>
      </c>
      <c r="G1613" s="76">
        <f t="shared" si="29"/>
        <v>719.5</v>
      </c>
    </row>
    <row r="1614" spans="1:7">
      <c r="A1614" s="6">
        <v>759</v>
      </c>
      <c r="B1614" s="40" t="s">
        <v>768</v>
      </c>
      <c r="C1614" s="83" t="s">
        <v>1373</v>
      </c>
      <c r="D1614" s="72">
        <v>1</v>
      </c>
      <c r="E1614" s="77">
        <v>720.96</v>
      </c>
      <c r="F1614" s="20">
        <f t="shared" si="28"/>
        <v>360.48</v>
      </c>
      <c r="G1614" s="76">
        <f t="shared" si="29"/>
        <v>360.48</v>
      </c>
    </row>
    <row r="1615" spans="1:7">
      <c r="A1615" s="6">
        <v>760</v>
      </c>
      <c r="B1615" s="43" t="s">
        <v>769</v>
      </c>
      <c r="C1615" s="87" t="s">
        <v>1374</v>
      </c>
      <c r="D1615" s="69">
        <v>2</v>
      </c>
      <c r="E1615" s="80">
        <v>222.04</v>
      </c>
      <c r="F1615" s="20">
        <f t="shared" si="28"/>
        <v>111.02</v>
      </c>
      <c r="G1615" s="76">
        <f t="shared" si="29"/>
        <v>111.02</v>
      </c>
    </row>
    <row r="1616" spans="1:7">
      <c r="A1616" s="6">
        <v>761</v>
      </c>
      <c r="B1616" s="40" t="s">
        <v>769</v>
      </c>
      <c r="C1616" s="83" t="s">
        <v>1374</v>
      </c>
      <c r="D1616" s="72">
        <v>5</v>
      </c>
      <c r="E1616" s="77">
        <v>555.1</v>
      </c>
      <c r="F1616" s="20">
        <f t="shared" si="28"/>
        <v>277.55</v>
      </c>
      <c r="G1616" s="76">
        <f t="shared" si="29"/>
        <v>277.55</v>
      </c>
    </row>
    <row r="1617" spans="1:7">
      <c r="A1617" s="6">
        <v>762</v>
      </c>
      <c r="B1617" s="43" t="s">
        <v>769</v>
      </c>
      <c r="C1617" s="87" t="s">
        <v>1374</v>
      </c>
      <c r="D1617" s="69">
        <v>2</v>
      </c>
      <c r="E1617" s="80">
        <v>222.04</v>
      </c>
      <c r="F1617" s="20">
        <f t="shared" si="28"/>
        <v>111.02</v>
      </c>
      <c r="G1617" s="76">
        <f t="shared" si="29"/>
        <v>111.02</v>
      </c>
    </row>
    <row r="1618" spans="1:7">
      <c r="A1618" s="6">
        <v>763</v>
      </c>
      <c r="B1618" s="40" t="s">
        <v>769</v>
      </c>
      <c r="C1618" s="83" t="s">
        <v>1374</v>
      </c>
      <c r="D1618" s="72">
        <v>2</v>
      </c>
      <c r="E1618" s="77">
        <v>222.04</v>
      </c>
      <c r="F1618" s="20">
        <f t="shared" si="28"/>
        <v>111.02</v>
      </c>
      <c r="G1618" s="76">
        <f t="shared" si="29"/>
        <v>111.02</v>
      </c>
    </row>
    <row r="1619" spans="1:7">
      <c r="A1619" s="6">
        <v>764</v>
      </c>
      <c r="B1619" s="43" t="s">
        <v>769</v>
      </c>
      <c r="C1619" s="87" t="s">
        <v>1374</v>
      </c>
      <c r="D1619" s="69">
        <v>2</v>
      </c>
      <c r="E1619" s="80">
        <v>222.04</v>
      </c>
      <c r="F1619" s="20">
        <f t="shared" si="28"/>
        <v>111.02</v>
      </c>
      <c r="G1619" s="76">
        <f t="shared" si="29"/>
        <v>111.02</v>
      </c>
    </row>
    <row r="1620" spans="1:7">
      <c r="A1620" s="6">
        <v>765</v>
      </c>
      <c r="B1620" s="40" t="s">
        <v>769</v>
      </c>
      <c r="C1620" s="83" t="s">
        <v>1374</v>
      </c>
      <c r="D1620" s="72">
        <v>1</v>
      </c>
      <c r="E1620" s="77">
        <v>111.02</v>
      </c>
      <c r="F1620" s="20">
        <f t="shared" si="28"/>
        <v>55.51</v>
      </c>
      <c r="G1620" s="76">
        <f t="shared" si="29"/>
        <v>55.51</v>
      </c>
    </row>
    <row r="1621" spans="1:7">
      <c r="A1621" s="6">
        <v>766</v>
      </c>
      <c r="B1621" s="43" t="s">
        <v>770</v>
      </c>
      <c r="C1621" s="87" t="s">
        <v>1375</v>
      </c>
      <c r="D1621" s="69">
        <v>3</v>
      </c>
      <c r="E1621" s="80">
        <v>3240</v>
      </c>
      <c r="F1621" s="20">
        <f t="shared" si="28"/>
        <v>1620</v>
      </c>
      <c r="G1621" s="76">
        <f t="shared" si="29"/>
        <v>1620</v>
      </c>
    </row>
    <row r="1622" spans="1:7">
      <c r="A1622" s="6">
        <v>767</v>
      </c>
      <c r="B1622" s="40" t="s">
        <v>771</v>
      </c>
      <c r="C1622" s="83" t="s">
        <v>1376</v>
      </c>
      <c r="D1622" s="72">
        <v>1</v>
      </c>
      <c r="E1622" s="77">
        <v>350</v>
      </c>
      <c r="F1622" s="20">
        <f t="shared" si="28"/>
        <v>175</v>
      </c>
      <c r="G1622" s="76">
        <f t="shared" si="29"/>
        <v>175</v>
      </c>
    </row>
    <row r="1623" spans="1:7">
      <c r="A1623" s="6">
        <v>768</v>
      </c>
      <c r="B1623" s="43" t="s">
        <v>771</v>
      </c>
      <c r="C1623" s="87" t="s">
        <v>1376</v>
      </c>
      <c r="D1623" s="69">
        <v>1</v>
      </c>
      <c r="E1623" s="80">
        <v>350</v>
      </c>
      <c r="F1623" s="20">
        <f t="shared" si="28"/>
        <v>175</v>
      </c>
      <c r="G1623" s="76">
        <f t="shared" si="29"/>
        <v>175</v>
      </c>
    </row>
    <row r="1624" spans="1:7">
      <c r="A1624" s="6">
        <v>769</v>
      </c>
      <c r="B1624" s="40" t="s">
        <v>772</v>
      </c>
      <c r="C1624" s="83" t="s">
        <v>1377</v>
      </c>
      <c r="D1624" s="72">
        <v>1</v>
      </c>
      <c r="E1624" s="77">
        <v>3364</v>
      </c>
      <c r="F1624" s="20">
        <f t="shared" si="28"/>
        <v>1682</v>
      </c>
      <c r="G1624" s="76">
        <f t="shared" si="29"/>
        <v>1682</v>
      </c>
    </row>
    <row r="1625" spans="1:7">
      <c r="A1625" s="6">
        <v>770</v>
      </c>
      <c r="B1625" s="43" t="s">
        <v>773</v>
      </c>
      <c r="C1625" s="87" t="s">
        <v>1378</v>
      </c>
      <c r="D1625" s="69">
        <v>1</v>
      </c>
      <c r="E1625" s="80">
        <v>10.59</v>
      </c>
      <c r="F1625" s="20">
        <f t="shared" si="28"/>
        <v>5.2949999999999999</v>
      </c>
      <c r="G1625" s="76">
        <f t="shared" si="29"/>
        <v>5.2949999999999999</v>
      </c>
    </row>
    <row r="1626" spans="1:7">
      <c r="A1626" s="6">
        <v>771</v>
      </c>
      <c r="B1626" s="40" t="s">
        <v>773</v>
      </c>
      <c r="C1626" s="83" t="s">
        <v>1378</v>
      </c>
      <c r="D1626" s="72">
        <v>2</v>
      </c>
      <c r="E1626" s="77">
        <v>188.6</v>
      </c>
      <c r="F1626" s="20">
        <f t="shared" si="28"/>
        <v>94.3</v>
      </c>
      <c r="G1626" s="76">
        <f t="shared" si="29"/>
        <v>94.3</v>
      </c>
    </row>
    <row r="1627" spans="1:7">
      <c r="A1627" s="6">
        <v>772</v>
      </c>
      <c r="B1627" s="43" t="s">
        <v>773</v>
      </c>
      <c r="C1627" s="87" t="s">
        <v>1378</v>
      </c>
      <c r="D1627" s="69">
        <v>1</v>
      </c>
      <c r="E1627" s="80">
        <v>100.49</v>
      </c>
      <c r="F1627" s="20">
        <f t="shared" si="28"/>
        <v>50.244999999999997</v>
      </c>
      <c r="G1627" s="76">
        <f t="shared" si="29"/>
        <v>50.244999999999997</v>
      </c>
    </row>
    <row r="1628" spans="1:7">
      <c r="A1628" s="6">
        <v>773</v>
      </c>
      <c r="B1628" s="40" t="s">
        <v>773</v>
      </c>
      <c r="C1628" s="83" t="s">
        <v>1378</v>
      </c>
      <c r="D1628" s="72">
        <v>1</v>
      </c>
      <c r="E1628" s="77">
        <v>94.3</v>
      </c>
      <c r="F1628" s="20">
        <f t="shared" si="28"/>
        <v>47.15</v>
      </c>
      <c r="G1628" s="76">
        <f t="shared" si="29"/>
        <v>47.15</v>
      </c>
    </row>
    <row r="1629" spans="1:7">
      <c r="A1629" s="6">
        <v>774</v>
      </c>
      <c r="B1629" s="43" t="s">
        <v>774</v>
      </c>
      <c r="C1629" s="87" t="s">
        <v>1379</v>
      </c>
      <c r="D1629" s="69">
        <v>1</v>
      </c>
      <c r="E1629" s="80">
        <v>225.56</v>
      </c>
      <c r="F1629" s="20">
        <f t="shared" si="28"/>
        <v>112.78</v>
      </c>
      <c r="G1629" s="76">
        <f t="shared" si="29"/>
        <v>112.78</v>
      </c>
    </row>
    <row r="1630" spans="1:7">
      <c r="A1630" s="6">
        <v>775</v>
      </c>
      <c r="B1630" s="40" t="s">
        <v>774</v>
      </c>
      <c r="C1630" s="83" t="s">
        <v>1379</v>
      </c>
      <c r="D1630" s="72">
        <v>2</v>
      </c>
      <c r="E1630" s="77">
        <v>244.92</v>
      </c>
      <c r="F1630" s="20">
        <f t="shared" si="28"/>
        <v>122.46</v>
      </c>
      <c r="G1630" s="76">
        <f t="shared" si="29"/>
        <v>122.46</v>
      </c>
    </row>
    <row r="1631" spans="1:7">
      <c r="A1631" s="6">
        <v>776</v>
      </c>
      <c r="B1631" s="43" t="s">
        <v>774</v>
      </c>
      <c r="C1631" s="87" t="s">
        <v>1379</v>
      </c>
      <c r="D1631" s="69">
        <v>1</v>
      </c>
      <c r="E1631" s="80">
        <v>225.56</v>
      </c>
      <c r="F1631" s="20">
        <f t="shared" si="28"/>
        <v>112.78</v>
      </c>
      <c r="G1631" s="76">
        <f t="shared" si="29"/>
        <v>112.78</v>
      </c>
    </row>
    <row r="1632" spans="1:7">
      <c r="A1632" s="6">
        <v>777</v>
      </c>
      <c r="B1632" s="40" t="s">
        <v>775</v>
      </c>
      <c r="C1632" s="83" t="s">
        <v>1380</v>
      </c>
      <c r="D1632" s="72">
        <v>1</v>
      </c>
      <c r="E1632" s="77">
        <v>18.37</v>
      </c>
      <c r="F1632" s="20">
        <f t="shared" si="28"/>
        <v>9.1850000000000005</v>
      </c>
      <c r="G1632" s="76">
        <f t="shared" si="29"/>
        <v>9.1850000000000005</v>
      </c>
    </row>
    <row r="1633" spans="1:7">
      <c r="A1633" s="6">
        <v>778</v>
      </c>
      <c r="B1633" s="43" t="s">
        <v>776</v>
      </c>
      <c r="C1633" s="87" t="s">
        <v>1381</v>
      </c>
      <c r="D1633" s="69">
        <v>1</v>
      </c>
      <c r="E1633" s="80">
        <v>256.47000000000003</v>
      </c>
      <c r="F1633" s="20">
        <f t="shared" si="28"/>
        <v>128.23500000000001</v>
      </c>
      <c r="G1633" s="76">
        <f t="shared" si="29"/>
        <v>128.23500000000001</v>
      </c>
    </row>
    <row r="1634" spans="1:7">
      <c r="A1634" s="6">
        <v>779</v>
      </c>
      <c r="B1634" s="40" t="s">
        <v>777</v>
      </c>
      <c r="C1634" s="83" t="s">
        <v>1382</v>
      </c>
      <c r="D1634" s="72">
        <v>1</v>
      </c>
      <c r="E1634" s="77">
        <v>70</v>
      </c>
      <c r="F1634" s="20">
        <f t="shared" si="28"/>
        <v>35</v>
      </c>
      <c r="G1634" s="76">
        <f t="shared" si="29"/>
        <v>35</v>
      </c>
    </row>
    <row r="1635" spans="1:7">
      <c r="A1635" s="6">
        <v>780</v>
      </c>
      <c r="B1635" s="43" t="s">
        <v>777</v>
      </c>
      <c r="C1635" s="87" t="s">
        <v>1382</v>
      </c>
      <c r="D1635" s="69">
        <v>2</v>
      </c>
      <c r="E1635" s="80">
        <v>140</v>
      </c>
      <c r="F1635" s="20">
        <f t="shared" si="28"/>
        <v>70</v>
      </c>
      <c r="G1635" s="76">
        <f t="shared" si="29"/>
        <v>70</v>
      </c>
    </row>
    <row r="1636" spans="1:7">
      <c r="A1636" s="6">
        <v>781</v>
      </c>
      <c r="B1636" s="40" t="s">
        <v>777</v>
      </c>
      <c r="C1636" s="83" t="s">
        <v>1382</v>
      </c>
      <c r="D1636" s="72">
        <v>1</v>
      </c>
      <c r="E1636" s="77">
        <v>70</v>
      </c>
      <c r="F1636" s="20">
        <f t="shared" si="28"/>
        <v>35</v>
      </c>
      <c r="G1636" s="76">
        <f t="shared" si="29"/>
        <v>35</v>
      </c>
    </row>
    <row r="1637" spans="1:7">
      <c r="A1637" s="6">
        <v>782</v>
      </c>
      <c r="B1637" s="43" t="s">
        <v>777</v>
      </c>
      <c r="C1637" s="87" t="s">
        <v>1382</v>
      </c>
      <c r="D1637" s="69">
        <v>1</v>
      </c>
      <c r="E1637" s="80">
        <v>70</v>
      </c>
      <c r="F1637" s="20">
        <f t="shared" si="28"/>
        <v>35</v>
      </c>
      <c r="G1637" s="76">
        <f t="shared" si="29"/>
        <v>35</v>
      </c>
    </row>
    <row r="1638" spans="1:7">
      <c r="A1638" s="6">
        <v>783</v>
      </c>
      <c r="B1638" s="40" t="s">
        <v>778</v>
      </c>
      <c r="C1638" s="83" t="s">
        <v>1383</v>
      </c>
      <c r="D1638" s="72">
        <v>1</v>
      </c>
      <c r="E1638" s="77">
        <v>1289</v>
      </c>
      <c r="F1638" s="20">
        <f t="shared" ref="F1638:F1697" si="30">E1638*50/100</f>
        <v>644.5</v>
      </c>
      <c r="G1638" s="76">
        <f t="shared" ref="G1638:G1697" si="31">E1638-F1638</f>
        <v>644.5</v>
      </c>
    </row>
    <row r="1639" spans="1:7">
      <c r="A1639" s="6">
        <v>784</v>
      </c>
      <c r="B1639" s="43" t="s">
        <v>778</v>
      </c>
      <c r="C1639" s="87" t="s">
        <v>1383</v>
      </c>
      <c r="D1639" s="69">
        <v>1</v>
      </c>
      <c r="E1639" s="80">
        <v>1069</v>
      </c>
      <c r="F1639" s="20">
        <f t="shared" si="30"/>
        <v>534.5</v>
      </c>
      <c r="G1639" s="76">
        <f t="shared" si="31"/>
        <v>534.5</v>
      </c>
    </row>
    <row r="1640" spans="1:7">
      <c r="A1640" s="6">
        <v>785</v>
      </c>
      <c r="B1640" s="40" t="s">
        <v>778</v>
      </c>
      <c r="C1640" s="83" t="s">
        <v>1383</v>
      </c>
      <c r="D1640" s="72">
        <v>1</v>
      </c>
      <c r="E1640" s="77">
        <v>880</v>
      </c>
      <c r="F1640" s="20">
        <f t="shared" si="30"/>
        <v>440</v>
      </c>
      <c r="G1640" s="76">
        <f t="shared" si="31"/>
        <v>440</v>
      </c>
    </row>
    <row r="1641" spans="1:7">
      <c r="A1641" s="6">
        <v>786</v>
      </c>
      <c r="B1641" s="43" t="s">
        <v>778</v>
      </c>
      <c r="C1641" s="87" t="s">
        <v>1383</v>
      </c>
      <c r="D1641" s="69">
        <v>3</v>
      </c>
      <c r="E1641" s="80">
        <v>3207</v>
      </c>
      <c r="F1641" s="20">
        <f t="shared" si="30"/>
        <v>1603.5</v>
      </c>
      <c r="G1641" s="76">
        <f t="shared" si="31"/>
        <v>1603.5</v>
      </c>
    </row>
    <row r="1642" spans="1:7">
      <c r="A1642" s="6">
        <v>787</v>
      </c>
      <c r="B1642" s="40" t="s">
        <v>778</v>
      </c>
      <c r="C1642" s="83" t="s">
        <v>1383</v>
      </c>
      <c r="D1642" s="72">
        <v>1</v>
      </c>
      <c r="E1642" s="77">
        <v>1289</v>
      </c>
      <c r="F1642" s="20">
        <f t="shared" si="30"/>
        <v>644.5</v>
      </c>
      <c r="G1642" s="76">
        <f t="shared" si="31"/>
        <v>644.5</v>
      </c>
    </row>
    <row r="1643" spans="1:7">
      <c r="A1643" s="6">
        <v>788</v>
      </c>
      <c r="B1643" s="43" t="s">
        <v>778</v>
      </c>
      <c r="C1643" s="87" t="s">
        <v>1383</v>
      </c>
      <c r="D1643" s="69">
        <v>2</v>
      </c>
      <c r="E1643" s="80">
        <v>2298</v>
      </c>
      <c r="F1643" s="20">
        <f t="shared" si="30"/>
        <v>1149</v>
      </c>
      <c r="G1643" s="76">
        <f t="shared" si="31"/>
        <v>1149</v>
      </c>
    </row>
    <row r="1644" spans="1:7">
      <c r="A1644" s="6">
        <v>789</v>
      </c>
      <c r="B1644" s="40" t="s">
        <v>779</v>
      </c>
      <c r="C1644" s="83" t="s">
        <v>1384</v>
      </c>
      <c r="D1644" s="72">
        <v>1</v>
      </c>
      <c r="E1644" s="77">
        <v>1100</v>
      </c>
      <c r="F1644" s="20">
        <f t="shared" si="30"/>
        <v>550</v>
      </c>
      <c r="G1644" s="76">
        <f t="shared" si="31"/>
        <v>550</v>
      </c>
    </row>
    <row r="1645" spans="1:7">
      <c r="A1645" s="6">
        <v>790</v>
      </c>
      <c r="B1645" s="43" t="s">
        <v>780</v>
      </c>
      <c r="C1645" s="87" t="s">
        <v>1385</v>
      </c>
      <c r="D1645" s="69">
        <v>1</v>
      </c>
      <c r="E1645" s="80">
        <v>2299</v>
      </c>
      <c r="F1645" s="20">
        <f t="shared" si="30"/>
        <v>1149.5</v>
      </c>
      <c r="G1645" s="76">
        <f t="shared" si="31"/>
        <v>1149.5</v>
      </c>
    </row>
    <row r="1646" spans="1:7">
      <c r="A1646" s="6">
        <v>791</v>
      </c>
      <c r="B1646" s="40" t="s">
        <v>781</v>
      </c>
      <c r="C1646" s="83" t="s">
        <v>1386</v>
      </c>
      <c r="D1646" s="72">
        <v>1</v>
      </c>
      <c r="E1646" s="77">
        <v>1062</v>
      </c>
      <c r="F1646" s="20">
        <f t="shared" si="30"/>
        <v>531</v>
      </c>
      <c r="G1646" s="76">
        <f t="shared" si="31"/>
        <v>531</v>
      </c>
    </row>
    <row r="1647" spans="1:7">
      <c r="A1647" s="6">
        <v>792</v>
      </c>
      <c r="B1647" s="43" t="s">
        <v>782</v>
      </c>
      <c r="C1647" s="87" t="s">
        <v>1387</v>
      </c>
      <c r="D1647" s="69">
        <v>1</v>
      </c>
      <c r="E1647" s="80">
        <v>4099</v>
      </c>
      <c r="F1647" s="20">
        <f t="shared" si="30"/>
        <v>2049.5</v>
      </c>
      <c r="G1647" s="76">
        <f t="shared" si="31"/>
        <v>2049.5</v>
      </c>
    </row>
    <row r="1648" spans="1:7">
      <c r="A1648" s="6">
        <v>793</v>
      </c>
      <c r="B1648" s="40" t="s">
        <v>783</v>
      </c>
      <c r="C1648" s="83" t="s">
        <v>1388</v>
      </c>
      <c r="D1648" s="72">
        <v>1</v>
      </c>
      <c r="E1648" s="77">
        <v>1199</v>
      </c>
      <c r="F1648" s="20">
        <f t="shared" si="30"/>
        <v>599.5</v>
      </c>
      <c r="G1648" s="76">
        <f t="shared" si="31"/>
        <v>599.5</v>
      </c>
    </row>
    <row r="1649" spans="1:7">
      <c r="A1649" s="6">
        <v>794</v>
      </c>
      <c r="B1649" s="43" t="s">
        <v>783</v>
      </c>
      <c r="C1649" s="87" t="s">
        <v>1388</v>
      </c>
      <c r="D1649" s="69">
        <v>1</v>
      </c>
      <c r="E1649" s="80">
        <v>1332.5</v>
      </c>
      <c r="F1649" s="20">
        <f t="shared" si="30"/>
        <v>666.25</v>
      </c>
      <c r="G1649" s="76">
        <f t="shared" si="31"/>
        <v>666.25</v>
      </c>
    </row>
    <row r="1650" spans="1:7">
      <c r="A1650" s="6">
        <v>795</v>
      </c>
      <c r="B1650" s="40" t="s">
        <v>784</v>
      </c>
      <c r="C1650" s="83" t="s">
        <v>1389</v>
      </c>
      <c r="D1650" s="72">
        <v>3</v>
      </c>
      <c r="E1650" s="77">
        <v>600</v>
      </c>
      <c r="F1650" s="20">
        <f t="shared" si="30"/>
        <v>300</v>
      </c>
      <c r="G1650" s="76">
        <f t="shared" si="31"/>
        <v>300</v>
      </c>
    </row>
    <row r="1651" spans="1:7">
      <c r="A1651" s="6">
        <v>796</v>
      </c>
      <c r="B1651" s="43" t="s">
        <v>785</v>
      </c>
      <c r="C1651" s="87" t="s">
        <v>1390</v>
      </c>
      <c r="D1651" s="69">
        <v>2</v>
      </c>
      <c r="E1651" s="80">
        <v>150</v>
      </c>
      <c r="F1651" s="20">
        <f t="shared" si="30"/>
        <v>75</v>
      </c>
      <c r="G1651" s="76">
        <f t="shared" si="31"/>
        <v>75</v>
      </c>
    </row>
    <row r="1652" spans="1:7">
      <c r="A1652" s="6">
        <v>797</v>
      </c>
      <c r="B1652" s="40" t="s">
        <v>786</v>
      </c>
      <c r="C1652" s="83" t="s">
        <v>1391</v>
      </c>
      <c r="D1652" s="72">
        <v>22</v>
      </c>
      <c r="E1652" s="77">
        <v>880</v>
      </c>
      <c r="F1652" s="20">
        <f t="shared" si="30"/>
        <v>440</v>
      </c>
      <c r="G1652" s="76">
        <f t="shared" si="31"/>
        <v>440</v>
      </c>
    </row>
    <row r="1653" spans="1:7">
      <c r="A1653" s="6">
        <v>798</v>
      </c>
      <c r="B1653" s="43" t="s">
        <v>786</v>
      </c>
      <c r="C1653" s="87" t="s">
        <v>1391</v>
      </c>
      <c r="D1653" s="69">
        <v>3</v>
      </c>
      <c r="E1653" s="80">
        <v>120</v>
      </c>
      <c r="F1653" s="20">
        <f t="shared" si="30"/>
        <v>60</v>
      </c>
      <c r="G1653" s="76">
        <f t="shared" si="31"/>
        <v>60</v>
      </c>
    </row>
    <row r="1654" spans="1:7">
      <c r="A1654" s="6">
        <v>799</v>
      </c>
      <c r="B1654" s="40" t="s">
        <v>786</v>
      </c>
      <c r="C1654" s="83" t="s">
        <v>1391</v>
      </c>
      <c r="D1654" s="72">
        <v>1</v>
      </c>
      <c r="E1654" s="77">
        <v>43</v>
      </c>
      <c r="F1654" s="20">
        <f t="shared" si="30"/>
        <v>21.5</v>
      </c>
      <c r="G1654" s="76">
        <f t="shared" si="31"/>
        <v>21.5</v>
      </c>
    </row>
    <row r="1655" spans="1:7">
      <c r="A1655" s="6">
        <v>800</v>
      </c>
      <c r="B1655" s="43" t="s">
        <v>786</v>
      </c>
      <c r="C1655" s="87" t="s">
        <v>1391</v>
      </c>
      <c r="D1655" s="69">
        <v>1</v>
      </c>
      <c r="E1655" s="80">
        <v>43</v>
      </c>
      <c r="F1655" s="20">
        <f t="shared" si="30"/>
        <v>21.5</v>
      </c>
      <c r="G1655" s="76">
        <f t="shared" si="31"/>
        <v>21.5</v>
      </c>
    </row>
    <row r="1656" spans="1:7">
      <c r="A1656" s="6">
        <v>801</v>
      </c>
      <c r="B1656" s="40" t="s">
        <v>786</v>
      </c>
      <c r="C1656" s="83" t="s">
        <v>1391</v>
      </c>
      <c r="D1656" s="72">
        <v>2</v>
      </c>
      <c r="E1656" s="77">
        <v>80</v>
      </c>
      <c r="F1656" s="20">
        <f t="shared" si="30"/>
        <v>40</v>
      </c>
      <c r="G1656" s="76">
        <f t="shared" si="31"/>
        <v>40</v>
      </c>
    </row>
    <row r="1657" spans="1:7">
      <c r="A1657" s="6">
        <v>802</v>
      </c>
      <c r="B1657" s="43" t="s">
        <v>787</v>
      </c>
      <c r="C1657" s="87" t="s">
        <v>1392</v>
      </c>
      <c r="D1657" s="69">
        <v>1</v>
      </c>
      <c r="E1657" s="80">
        <v>2308</v>
      </c>
      <c r="F1657" s="20">
        <f t="shared" si="30"/>
        <v>1154</v>
      </c>
      <c r="G1657" s="76">
        <f t="shared" si="31"/>
        <v>1154</v>
      </c>
    </row>
    <row r="1658" spans="1:7">
      <c r="A1658" s="6">
        <v>803</v>
      </c>
      <c r="B1658" s="40" t="s">
        <v>787</v>
      </c>
      <c r="C1658" s="83" t="s">
        <v>1392</v>
      </c>
      <c r="D1658" s="72">
        <v>1</v>
      </c>
      <c r="E1658" s="77">
        <v>2999</v>
      </c>
      <c r="F1658" s="20">
        <f t="shared" si="30"/>
        <v>1499.5</v>
      </c>
      <c r="G1658" s="76">
        <f t="shared" si="31"/>
        <v>1499.5</v>
      </c>
    </row>
    <row r="1659" spans="1:7">
      <c r="A1659" s="6">
        <v>804</v>
      </c>
      <c r="B1659" s="43" t="s">
        <v>788</v>
      </c>
      <c r="C1659" s="87" t="s">
        <v>1393</v>
      </c>
      <c r="D1659" s="69">
        <v>1</v>
      </c>
      <c r="E1659" s="80">
        <v>45</v>
      </c>
      <c r="F1659" s="20">
        <f t="shared" si="30"/>
        <v>22.5</v>
      </c>
      <c r="G1659" s="76">
        <f t="shared" si="31"/>
        <v>22.5</v>
      </c>
    </row>
    <row r="1660" spans="1:7">
      <c r="A1660" s="6">
        <v>805</v>
      </c>
      <c r="B1660" s="40" t="s">
        <v>789</v>
      </c>
      <c r="C1660" s="83" t="s">
        <v>1394</v>
      </c>
      <c r="D1660" s="72">
        <v>1</v>
      </c>
      <c r="E1660" s="77">
        <v>4</v>
      </c>
      <c r="F1660" s="20">
        <f t="shared" si="30"/>
        <v>2</v>
      </c>
      <c r="G1660" s="76">
        <f t="shared" si="31"/>
        <v>2</v>
      </c>
    </row>
    <row r="1661" spans="1:7">
      <c r="A1661" s="6">
        <v>806</v>
      </c>
      <c r="B1661" s="43" t="s">
        <v>790</v>
      </c>
      <c r="C1661" s="87" t="s">
        <v>1395</v>
      </c>
      <c r="D1661" s="69">
        <v>1</v>
      </c>
      <c r="E1661" s="80">
        <v>50</v>
      </c>
      <c r="F1661" s="20">
        <f t="shared" si="30"/>
        <v>25</v>
      </c>
      <c r="G1661" s="76">
        <f t="shared" si="31"/>
        <v>25</v>
      </c>
    </row>
    <row r="1662" spans="1:7">
      <c r="A1662" s="6">
        <v>807</v>
      </c>
      <c r="B1662" s="40" t="s">
        <v>791</v>
      </c>
      <c r="C1662" s="83" t="s">
        <v>1396</v>
      </c>
      <c r="D1662" s="72">
        <v>1</v>
      </c>
      <c r="E1662" s="77">
        <v>2.42</v>
      </c>
      <c r="F1662" s="20">
        <f t="shared" si="30"/>
        <v>1.21</v>
      </c>
      <c r="G1662" s="76">
        <f t="shared" si="31"/>
        <v>1.21</v>
      </c>
    </row>
    <row r="1663" spans="1:7">
      <c r="A1663" s="6">
        <v>808</v>
      </c>
      <c r="B1663" s="43" t="s">
        <v>792</v>
      </c>
      <c r="C1663" s="87" t="s">
        <v>1397</v>
      </c>
      <c r="D1663" s="69">
        <v>1</v>
      </c>
      <c r="E1663" s="80">
        <v>791</v>
      </c>
      <c r="F1663" s="20">
        <f t="shared" si="30"/>
        <v>395.5</v>
      </c>
      <c r="G1663" s="76">
        <f t="shared" si="31"/>
        <v>395.5</v>
      </c>
    </row>
    <row r="1664" spans="1:7">
      <c r="A1664" s="6">
        <v>809</v>
      </c>
      <c r="B1664" s="40" t="s">
        <v>793</v>
      </c>
      <c r="C1664" s="83" t="s">
        <v>1398</v>
      </c>
      <c r="D1664" s="72">
        <v>1</v>
      </c>
      <c r="E1664" s="77">
        <v>45</v>
      </c>
      <c r="F1664" s="20">
        <f t="shared" si="30"/>
        <v>22.5</v>
      </c>
      <c r="G1664" s="76">
        <f t="shared" si="31"/>
        <v>22.5</v>
      </c>
    </row>
    <row r="1665" spans="1:7">
      <c r="A1665" s="6">
        <v>810</v>
      </c>
      <c r="B1665" s="43" t="s">
        <v>794</v>
      </c>
      <c r="C1665" s="87" t="s">
        <v>1399</v>
      </c>
      <c r="D1665" s="69">
        <v>2</v>
      </c>
      <c r="E1665" s="80">
        <v>120</v>
      </c>
      <c r="F1665" s="20">
        <f t="shared" si="30"/>
        <v>60</v>
      </c>
      <c r="G1665" s="76">
        <f t="shared" si="31"/>
        <v>60</v>
      </c>
    </row>
    <row r="1666" spans="1:7">
      <c r="A1666" s="6">
        <v>811</v>
      </c>
      <c r="B1666" s="40" t="s">
        <v>795</v>
      </c>
      <c r="C1666" s="83" t="s">
        <v>1400</v>
      </c>
      <c r="D1666" s="72">
        <v>1</v>
      </c>
      <c r="E1666" s="77">
        <v>86</v>
      </c>
      <c r="F1666" s="20">
        <f t="shared" si="30"/>
        <v>43</v>
      </c>
      <c r="G1666" s="76">
        <f t="shared" si="31"/>
        <v>43</v>
      </c>
    </row>
    <row r="1667" spans="1:7">
      <c r="A1667" s="6">
        <v>812</v>
      </c>
      <c r="B1667" s="43" t="s">
        <v>796</v>
      </c>
      <c r="C1667" s="87" t="s">
        <v>1401</v>
      </c>
      <c r="D1667" s="69">
        <v>1</v>
      </c>
      <c r="E1667" s="80">
        <v>72</v>
      </c>
      <c r="F1667" s="20">
        <f t="shared" si="30"/>
        <v>36</v>
      </c>
      <c r="G1667" s="76">
        <f t="shared" si="31"/>
        <v>36</v>
      </c>
    </row>
    <row r="1668" spans="1:7">
      <c r="A1668" s="6">
        <v>813</v>
      </c>
      <c r="B1668" s="40" t="s">
        <v>797</v>
      </c>
      <c r="C1668" s="83" t="s">
        <v>1402</v>
      </c>
      <c r="D1668" s="72">
        <v>1</v>
      </c>
      <c r="E1668" s="77">
        <v>108</v>
      </c>
      <c r="F1668" s="20">
        <f t="shared" si="30"/>
        <v>54</v>
      </c>
      <c r="G1668" s="76">
        <f t="shared" si="31"/>
        <v>54</v>
      </c>
    </row>
    <row r="1669" spans="1:7">
      <c r="A1669" s="6">
        <v>814</v>
      </c>
      <c r="B1669" s="43" t="s">
        <v>798</v>
      </c>
      <c r="C1669" s="87" t="s">
        <v>1403</v>
      </c>
      <c r="D1669" s="69">
        <v>2</v>
      </c>
      <c r="E1669" s="80">
        <v>70</v>
      </c>
      <c r="F1669" s="20">
        <f t="shared" si="30"/>
        <v>35</v>
      </c>
      <c r="G1669" s="76">
        <f t="shared" si="31"/>
        <v>35</v>
      </c>
    </row>
    <row r="1670" spans="1:7">
      <c r="A1670" s="6">
        <v>815</v>
      </c>
      <c r="B1670" s="40" t="s">
        <v>799</v>
      </c>
      <c r="C1670" s="83" t="s">
        <v>1404</v>
      </c>
      <c r="D1670" s="72">
        <v>1</v>
      </c>
      <c r="E1670" s="77">
        <v>175</v>
      </c>
      <c r="F1670" s="20">
        <f t="shared" si="30"/>
        <v>87.5</v>
      </c>
      <c r="G1670" s="76">
        <f t="shared" si="31"/>
        <v>87.5</v>
      </c>
    </row>
    <row r="1671" spans="1:7">
      <c r="A1671" s="6">
        <v>816</v>
      </c>
      <c r="B1671" s="43" t="s">
        <v>800</v>
      </c>
      <c r="C1671" s="87" t="s">
        <v>1405</v>
      </c>
      <c r="D1671" s="69">
        <v>1</v>
      </c>
      <c r="E1671" s="80">
        <v>23</v>
      </c>
      <c r="F1671" s="20">
        <f t="shared" si="30"/>
        <v>11.5</v>
      </c>
      <c r="G1671" s="76">
        <f t="shared" si="31"/>
        <v>11.5</v>
      </c>
    </row>
    <row r="1672" spans="1:7">
      <c r="A1672" s="6">
        <v>817</v>
      </c>
      <c r="B1672" s="43" t="s">
        <v>800</v>
      </c>
      <c r="C1672" s="87" t="s">
        <v>1405</v>
      </c>
      <c r="D1672" s="69">
        <v>1</v>
      </c>
      <c r="E1672" s="80">
        <v>27</v>
      </c>
      <c r="F1672" s="20">
        <f t="shared" si="30"/>
        <v>13.5</v>
      </c>
      <c r="G1672" s="76">
        <f t="shared" si="31"/>
        <v>13.5</v>
      </c>
    </row>
    <row r="1673" spans="1:7">
      <c r="A1673" s="6">
        <v>818</v>
      </c>
      <c r="B1673" s="40" t="s">
        <v>800</v>
      </c>
      <c r="C1673" s="83" t="s">
        <v>1405</v>
      </c>
      <c r="D1673" s="72">
        <v>1</v>
      </c>
      <c r="E1673" s="77">
        <v>27</v>
      </c>
      <c r="F1673" s="20">
        <f t="shared" si="30"/>
        <v>13.5</v>
      </c>
      <c r="G1673" s="76">
        <f t="shared" si="31"/>
        <v>13.5</v>
      </c>
    </row>
    <row r="1674" spans="1:7">
      <c r="A1674" s="6">
        <v>819</v>
      </c>
      <c r="B1674" s="43" t="s">
        <v>801</v>
      </c>
      <c r="C1674" s="87" t="s">
        <v>1406</v>
      </c>
      <c r="D1674" s="69">
        <v>1</v>
      </c>
      <c r="E1674" s="80">
        <v>540</v>
      </c>
      <c r="F1674" s="20">
        <f t="shared" si="30"/>
        <v>270</v>
      </c>
      <c r="G1674" s="76">
        <f t="shared" si="31"/>
        <v>270</v>
      </c>
    </row>
    <row r="1675" spans="1:7">
      <c r="A1675" s="6">
        <v>820</v>
      </c>
      <c r="B1675" s="40" t="s">
        <v>801</v>
      </c>
      <c r="C1675" s="83" t="s">
        <v>1406</v>
      </c>
      <c r="D1675" s="72">
        <v>4</v>
      </c>
      <c r="E1675" s="77">
        <v>88</v>
      </c>
      <c r="F1675" s="20">
        <f t="shared" si="30"/>
        <v>44</v>
      </c>
      <c r="G1675" s="76">
        <f t="shared" si="31"/>
        <v>44</v>
      </c>
    </row>
    <row r="1676" spans="1:7">
      <c r="A1676" s="6">
        <v>821</v>
      </c>
      <c r="B1676" s="43" t="s">
        <v>801</v>
      </c>
      <c r="C1676" s="87" t="s">
        <v>1406</v>
      </c>
      <c r="D1676" s="69">
        <v>2</v>
      </c>
      <c r="E1676" s="80">
        <v>340</v>
      </c>
      <c r="F1676" s="20">
        <f t="shared" si="30"/>
        <v>170</v>
      </c>
      <c r="G1676" s="76">
        <f t="shared" si="31"/>
        <v>170</v>
      </c>
    </row>
    <row r="1677" spans="1:7">
      <c r="A1677" s="6">
        <v>822</v>
      </c>
      <c r="B1677" s="40" t="s">
        <v>801</v>
      </c>
      <c r="C1677" s="83" t="s">
        <v>1406</v>
      </c>
      <c r="D1677" s="72">
        <v>2</v>
      </c>
      <c r="E1677" s="77">
        <v>491</v>
      </c>
      <c r="F1677" s="20">
        <f t="shared" si="30"/>
        <v>245.5</v>
      </c>
      <c r="G1677" s="76">
        <f t="shared" si="31"/>
        <v>245.5</v>
      </c>
    </row>
    <row r="1678" spans="1:7">
      <c r="A1678" s="6">
        <v>823</v>
      </c>
      <c r="B1678" s="43" t="s">
        <v>801</v>
      </c>
      <c r="C1678" s="87" t="s">
        <v>1406</v>
      </c>
      <c r="D1678" s="69">
        <v>2</v>
      </c>
      <c r="E1678" s="80">
        <v>1080</v>
      </c>
      <c r="F1678" s="20">
        <f t="shared" si="30"/>
        <v>540</v>
      </c>
      <c r="G1678" s="76">
        <f t="shared" si="31"/>
        <v>540</v>
      </c>
    </row>
    <row r="1679" spans="1:7">
      <c r="A1679" s="6">
        <v>824</v>
      </c>
      <c r="B1679" s="40" t="s">
        <v>801</v>
      </c>
      <c r="C1679" s="83" t="s">
        <v>1406</v>
      </c>
      <c r="D1679" s="72">
        <v>8</v>
      </c>
      <c r="E1679" s="77">
        <v>160</v>
      </c>
      <c r="F1679" s="20">
        <f t="shared" si="30"/>
        <v>80</v>
      </c>
      <c r="G1679" s="76">
        <f t="shared" si="31"/>
        <v>80</v>
      </c>
    </row>
    <row r="1680" spans="1:7">
      <c r="A1680" s="6">
        <v>825</v>
      </c>
      <c r="B1680" s="43" t="s">
        <v>801</v>
      </c>
      <c r="C1680" s="87" t="s">
        <v>1406</v>
      </c>
      <c r="D1680" s="69">
        <v>5</v>
      </c>
      <c r="E1680" s="80">
        <v>130</v>
      </c>
      <c r="F1680" s="20">
        <f t="shared" si="30"/>
        <v>65</v>
      </c>
      <c r="G1680" s="76">
        <f t="shared" si="31"/>
        <v>65</v>
      </c>
    </row>
    <row r="1681" spans="1:7">
      <c r="A1681" s="6">
        <v>826</v>
      </c>
      <c r="B1681" s="40" t="s">
        <v>801</v>
      </c>
      <c r="C1681" s="83" t="s">
        <v>1406</v>
      </c>
      <c r="D1681" s="72">
        <v>10</v>
      </c>
      <c r="E1681" s="77">
        <v>690</v>
      </c>
      <c r="F1681" s="20">
        <f t="shared" si="30"/>
        <v>345</v>
      </c>
      <c r="G1681" s="76">
        <f t="shared" si="31"/>
        <v>345</v>
      </c>
    </row>
    <row r="1682" spans="1:7">
      <c r="A1682" s="6">
        <v>827</v>
      </c>
      <c r="B1682" s="43" t="s">
        <v>801</v>
      </c>
      <c r="C1682" s="87" t="s">
        <v>1406</v>
      </c>
      <c r="D1682" s="69">
        <v>2</v>
      </c>
      <c r="E1682" s="80">
        <v>340</v>
      </c>
      <c r="F1682" s="20">
        <f t="shared" si="30"/>
        <v>170</v>
      </c>
      <c r="G1682" s="76">
        <f t="shared" si="31"/>
        <v>170</v>
      </c>
    </row>
    <row r="1683" spans="1:7">
      <c r="A1683" s="6">
        <v>828</v>
      </c>
      <c r="B1683" s="40" t="s">
        <v>801</v>
      </c>
      <c r="C1683" s="83" t="s">
        <v>1406</v>
      </c>
      <c r="D1683" s="72">
        <v>1</v>
      </c>
      <c r="E1683" s="77">
        <v>245.5</v>
      </c>
      <c r="F1683" s="20">
        <f t="shared" si="30"/>
        <v>122.75</v>
      </c>
      <c r="G1683" s="76">
        <f t="shared" si="31"/>
        <v>122.75</v>
      </c>
    </row>
    <row r="1684" spans="1:7">
      <c r="A1684" s="6">
        <v>829</v>
      </c>
      <c r="B1684" s="43" t="s">
        <v>801</v>
      </c>
      <c r="C1684" s="87" t="s">
        <v>1406</v>
      </c>
      <c r="D1684" s="69">
        <v>2</v>
      </c>
      <c r="E1684" s="80">
        <v>1080</v>
      </c>
      <c r="F1684" s="20">
        <f t="shared" si="30"/>
        <v>540</v>
      </c>
      <c r="G1684" s="76">
        <f t="shared" si="31"/>
        <v>540</v>
      </c>
    </row>
    <row r="1685" spans="1:7">
      <c r="A1685" s="6">
        <v>830</v>
      </c>
      <c r="B1685" s="43" t="s">
        <v>801</v>
      </c>
      <c r="C1685" s="87" t="s">
        <v>1406</v>
      </c>
      <c r="D1685" s="69">
        <v>1</v>
      </c>
      <c r="E1685" s="80">
        <v>245.5</v>
      </c>
      <c r="F1685" s="20">
        <f t="shared" si="30"/>
        <v>122.75</v>
      </c>
      <c r="G1685" s="76">
        <f t="shared" si="31"/>
        <v>122.75</v>
      </c>
    </row>
    <row r="1686" spans="1:7">
      <c r="A1686" s="6">
        <v>831</v>
      </c>
      <c r="B1686" s="40" t="s">
        <v>801</v>
      </c>
      <c r="C1686" s="83" t="s">
        <v>1406</v>
      </c>
      <c r="D1686" s="72">
        <v>2</v>
      </c>
      <c r="E1686" s="77">
        <v>340</v>
      </c>
      <c r="F1686" s="20">
        <f t="shared" si="30"/>
        <v>170</v>
      </c>
      <c r="G1686" s="76">
        <f t="shared" si="31"/>
        <v>170</v>
      </c>
    </row>
    <row r="1687" spans="1:7">
      <c r="A1687" s="6">
        <v>832</v>
      </c>
      <c r="B1687" s="43" t="s">
        <v>801</v>
      </c>
      <c r="C1687" s="87" t="s">
        <v>1406</v>
      </c>
      <c r="D1687" s="69">
        <v>2</v>
      </c>
      <c r="E1687" s="80">
        <v>1080</v>
      </c>
      <c r="F1687" s="20">
        <f t="shared" si="30"/>
        <v>540</v>
      </c>
      <c r="G1687" s="76">
        <f t="shared" si="31"/>
        <v>540</v>
      </c>
    </row>
    <row r="1688" spans="1:7">
      <c r="A1688" s="6">
        <v>833</v>
      </c>
      <c r="B1688" s="40" t="s">
        <v>801</v>
      </c>
      <c r="C1688" s="83" t="s">
        <v>1406</v>
      </c>
      <c r="D1688" s="72">
        <v>2</v>
      </c>
      <c r="E1688" s="77">
        <v>340</v>
      </c>
      <c r="F1688" s="20">
        <f t="shared" si="30"/>
        <v>170</v>
      </c>
      <c r="G1688" s="76">
        <f t="shared" si="31"/>
        <v>170</v>
      </c>
    </row>
    <row r="1689" spans="1:7">
      <c r="A1689" s="6">
        <v>834</v>
      </c>
      <c r="B1689" s="43" t="s">
        <v>801</v>
      </c>
      <c r="C1689" s="87" t="s">
        <v>1406</v>
      </c>
      <c r="D1689" s="69">
        <v>2</v>
      </c>
      <c r="E1689" s="80">
        <v>491</v>
      </c>
      <c r="F1689" s="20">
        <f t="shared" si="30"/>
        <v>245.5</v>
      </c>
      <c r="G1689" s="76">
        <f t="shared" si="31"/>
        <v>245.5</v>
      </c>
    </row>
    <row r="1690" spans="1:7">
      <c r="A1690" s="6">
        <v>835</v>
      </c>
      <c r="B1690" s="40" t="s">
        <v>801</v>
      </c>
      <c r="C1690" s="83" t="s">
        <v>1406</v>
      </c>
      <c r="D1690" s="72">
        <v>2</v>
      </c>
      <c r="E1690" s="77">
        <v>1080</v>
      </c>
      <c r="F1690" s="20">
        <f t="shared" si="30"/>
        <v>540</v>
      </c>
      <c r="G1690" s="76">
        <f t="shared" si="31"/>
        <v>540</v>
      </c>
    </row>
    <row r="1691" spans="1:7">
      <c r="A1691" s="6">
        <v>836</v>
      </c>
      <c r="B1691" s="40" t="s">
        <v>801</v>
      </c>
      <c r="C1691" s="83" t="s">
        <v>1406</v>
      </c>
      <c r="D1691" s="72">
        <v>1</v>
      </c>
      <c r="E1691" s="77">
        <v>245.5</v>
      </c>
      <c r="F1691" s="20">
        <f t="shared" si="30"/>
        <v>122.75</v>
      </c>
      <c r="G1691" s="76">
        <f t="shared" si="31"/>
        <v>122.75</v>
      </c>
    </row>
    <row r="1692" spans="1:7">
      <c r="A1692" s="6">
        <v>837</v>
      </c>
      <c r="B1692" s="43" t="s">
        <v>801</v>
      </c>
      <c r="C1692" s="87" t="s">
        <v>1406</v>
      </c>
      <c r="D1692" s="69">
        <v>1</v>
      </c>
      <c r="E1692" s="80">
        <v>540</v>
      </c>
      <c r="F1692" s="20">
        <f t="shared" si="30"/>
        <v>270</v>
      </c>
      <c r="G1692" s="76">
        <f t="shared" si="31"/>
        <v>270</v>
      </c>
    </row>
    <row r="1693" spans="1:7">
      <c r="A1693" s="6">
        <v>838</v>
      </c>
      <c r="B1693" s="40" t="s">
        <v>801</v>
      </c>
      <c r="C1693" s="83" t="s">
        <v>1406</v>
      </c>
      <c r="D1693" s="72">
        <v>2</v>
      </c>
      <c r="E1693" s="77">
        <v>30</v>
      </c>
      <c r="F1693" s="20">
        <f t="shared" si="30"/>
        <v>15</v>
      </c>
      <c r="G1693" s="76">
        <f t="shared" si="31"/>
        <v>15</v>
      </c>
    </row>
    <row r="1694" spans="1:7">
      <c r="A1694" s="6">
        <v>839</v>
      </c>
      <c r="B1694" s="43" t="s">
        <v>801</v>
      </c>
      <c r="C1694" s="87" t="s">
        <v>1406</v>
      </c>
      <c r="D1694" s="69">
        <v>2</v>
      </c>
      <c r="E1694" s="80">
        <v>340</v>
      </c>
      <c r="F1694" s="20">
        <f t="shared" si="30"/>
        <v>170</v>
      </c>
      <c r="G1694" s="76">
        <f t="shared" si="31"/>
        <v>170</v>
      </c>
    </row>
    <row r="1695" spans="1:7">
      <c r="A1695" s="6">
        <v>840</v>
      </c>
      <c r="B1695" s="40" t="s">
        <v>801</v>
      </c>
      <c r="C1695" s="83" t="s">
        <v>1406</v>
      </c>
      <c r="D1695" s="72">
        <v>2</v>
      </c>
      <c r="E1695" s="77">
        <v>1080</v>
      </c>
      <c r="F1695" s="20">
        <f t="shared" si="30"/>
        <v>540</v>
      </c>
      <c r="G1695" s="76">
        <f t="shared" si="31"/>
        <v>540</v>
      </c>
    </row>
    <row r="1696" spans="1:7">
      <c r="A1696" s="6">
        <v>841</v>
      </c>
      <c r="B1696" s="43" t="s">
        <v>801</v>
      </c>
      <c r="C1696" s="87" t="s">
        <v>1406</v>
      </c>
      <c r="D1696" s="69">
        <v>1</v>
      </c>
      <c r="E1696" s="80">
        <v>95</v>
      </c>
      <c r="F1696" s="20">
        <f t="shared" si="30"/>
        <v>47.5</v>
      </c>
      <c r="G1696" s="76">
        <f t="shared" si="31"/>
        <v>47.5</v>
      </c>
    </row>
    <row r="1697" spans="1:7">
      <c r="A1697" s="6">
        <v>842</v>
      </c>
      <c r="B1697" s="40" t="s">
        <v>802</v>
      </c>
      <c r="C1697" s="83" t="s">
        <v>1407</v>
      </c>
      <c r="D1697" s="72">
        <v>1</v>
      </c>
      <c r="E1697" s="77">
        <v>100</v>
      </c>
      <c r="F1697" s="20">
        <f t="shared" si="30"/>
        <v>50</v>
      </c>
      <c r="G1697" s="76">
        <f t="shared" si="31"/>
        <v>50</v>
      </c>
    </row>
    <row r="1698" spans="1:7">
      <c r="A1698" s="6">
        <v>843</v>
      </c>
      <c r="B1698" s="40" t="s">
        <v>802</v>
      </c>
      <c r="C1698" s="83" t="s">
        <v>1407</v>
      </c>
      <c r="D1698" s="72">
        <v>1</v>
      </c>
      <c r="E1698" s="77">
        <v>100</v>
      </c>
      <c r="F1698" s="20">
        <f t="shared" ref="F1698:F1758" si="32">E1698*50/100</f>
        <v>50</v>
      </c>
      <c r="G1698" s="76">
        <f t="shared" ref="G1698:G1758" si="33">E1698-F1698</f>
        <v>50</v>
      </c>
    </row>
    <row r="1699" spans="1:7">
      <c r="A1699" s="6">
        <v>844</v>
      </c>
      <c r="B1699" s="43" t="s">
        <v>802</v>
      </c>
      <c r="C1699" s="87" t="s">
        <v>1407</v>
      </c>
      <c r="D1699" s="69">
        <v>4</v>
      </c>
      <c r="E1699" s="80">
        <v>400</v>
      </c>
      <c r="F1699" s="20">
        <f t="shared" si="32"/>
        <v>200</v>
      </c>
      <c r="G1699" s="76">
        <f t="shared" si="33"/>
        <v>200</v>
      </c>
    </row>
    <row r="1700" spans="1:7">
      <c r="A1700" s="6">
        <v>845</v>
      </c>
      <c r="B1700" s="40" t="s">
        <v>802</v>
      </c>
      <c r="C1700" s="83" t="s">
        <v>1407</v>
      </c>
      <c r="D1700" s="72">
        <v>3</v>
      </c>
      <c r="E1700" s="77">
        <v>300</v>
      </c>
      <c r="F1700" s="20">
        <f t="shared" si="32"/>
        <v>150</v>
      </c>
      <c r="G1700" s="76">
        <f t="shared" si="33"/>
        <v>150</v>
      </c>
    </row>
    <row r="1701" spans="1:7">
      <c r="A1701" s="6">
        <v>846</v>
      </c>
      <c r="B1701" s="43" t="s">
        <v>802</v>
      </c>
      <c r="C1701" s="87" t="s">
        <v>1407</v>
      </c>
      <c r="D1701" s="69">
        <v>3</v>
      </c>
      <c r="E1701" s="80">
        <v>300</v>
      </c>
      <c r="F1701" s="20">
        <f t="shared" si="32"/>
        <v>150</v>
      </c>
      <c r="G1701" s="76">
        <f t="shared" si="33"/>
        <v>150</v>
      </c>
    </row>
    <row r="1702" spans="1:7">
      <c r="A1702" s="6">
        <v>847</v>
      </c>
      <c r="B1702" s="40" t="s">
        <v>802</v>
      </c>
      <c r="C1702" s="83" t="s">
        <v>1407</v>
      </c>
      <c r="D1702" s="72">
        <v>3</v>
      </c>
      <c r="E1702" s="77">
        <v>300</v>
      </c>
      <c r="F1702" s="20">
        <f t="shared" si="32"/>
        <v>150</v>
      </c>
      <c r="G1702" s="76">
        <f t="shared" si="33"/>
        <v>150</v>
      </c>
    </row>
    <row r="1703" spans="1:7">
      <c r="A1703" s="6">
        <v>848</v>
      </c>
      <c r="B1703" s="43" t="s">
        <v>803</v>
      </c>
      <c r="C1703" s="87" t="s">
        <v>1408</v>
      </c>
      <c r="D1703" s="69">
        <v>1</v>
      </c>
      <c r="E1703" s="80">
        <v>25</v>
      </c>
      <c r="F1703" s="20">
        <f t="shared" si="32"/>
        <v>12.5</v>
      </c>
      <c r="G1703" s="76">
        <f t="shared" si="33"/>
        <v>12.5</v>
      </c>
    </row>
    <row r="1704" spans="1:7">
      <c r="A1704" s="6">
        <v>849</v>
      </c>
      <c r="B1704" s="40" t="s">
        <v>803</v>
      </c>
      <c r="C1704" s="83" t="s">
        <v>1408</v>
      </c>
      <c r="D1704" s="72">
        <v>2</v>
      </c>
      <c r="E1704" s="77">
        <v>50</v>
      </c>
      <c r="F1704" s="20">
        <f t="shared" si="32"/>
        <v>25</v>
      </c>
      <c r="G1704" s="76">
        <f t="shared" si="33"/>
        <v>25</v>
      </c>
    </row>
    <row r="1705" spans="1:7">
      <c r="A1705" s="6">
        <v>850</v>
      </c>
      <c r="B1705" s="43" t="s">
        <v>803</v>
      </c>
      <c r="C1705" s="87" t="s">
        <v>1408</v>
      </c>
      <c r="D1705" s="69">
        <v>4</v>
      </c>
      <c r="E1705" s="80">
        <v>32</v>
      </c>
      <c r="F1705" s="20">
        <f t="shared" si="32"/>
        <v>16</v>
      </c>
      <c r="G1705" s="76">
        <f t="shared" si="33"/>
        <v>16</v>
      </c>
    </row>
    <row r="1706" spans="1:7">
      <c r="A1706" s="6">
        <v>851</v>
      </c>
      <c r="B1706" s="40" t="s">
        <v>803</v>
      </c>
      <c r="C1706" s="83" t="s">
        <v>1408</v>
      </c>
      <c r="D1706" s="72">
        <v>2</v>
      </c>
      <c r="E1706" s="77">
        <v>30</v>
      </c>
      <c r="F1706" s="20">
        <f t="shared" si="32"/>
        <v>15</v>
      </c>
      <c r="G1706" s="76">
        <f t="shared" si="33"/>
        <v>15</v>
      </c>
    </row>
    <row r="1707" spans="1:7">
      <c r="A1707" s="6">
        <v>852</v>
      </c>
      <c r="B1707" s="43" t="s">
        <v>803</v>
      </c>
      <c r="C1707" s="87" t="s">
        <v>1408</v>
      </c>
      <c r="D1707" s="69">
        <v>3</v>
      </c>
      <c r="E1707" s="80">
        <v>60</v>
      </c>
      <c r="F1707" s="20">
        <f t="shared" si="32"/>
        <v>30</v>
      </c>
      <c r="G1707" s="76">
        <f t="shared" si="33"/>
        <v>30</v>
      </c>
    </row>
    <row r="1708" spans="1:7">
      <c r="A1708" s="6">
        <v>853</v>
      </c>
      <c r="B1708" s="40" t="s">
        <v>803</v>
      </c>
      <c r="C1708" s="83" t="s">
        <v>1408</v>
      </c>
      <c r="D1708" s="72">
        <v>1</v>
      </c>
      <c r="E1708" s="77">
        <v>25</v>
      </c>
      <c r="F1708" s="20">
        <f t="shared" si="32"/>
        <v>12.5</v>
      </c>
      <c r="G1708" s="76">
        <f t="shared" si="33"/>
        <v>12.5</v>
      </c>
    </row>
    <row r="1709" spans="1:7">
      <c r="A1709" s="6">
        <v>854</v>
      </c>
      <c r="B1709" s="43" t="s">
        <v>803</v>
      </c>
      <c r="C1709" s="87" t="s">
        <v>1408</v>
      </c>
      <c r="D1709" s="69">
        <v>1</v>
      </c>
      <c r="E1709" s="80">
        <v>8</v>
      </c>
      <c r="F1709" s="20">
        <f t="shared" si="32"/>
        <v>4</v>
      </c>
      <c r="G1709" s="76">
        <f t="shared" si="33"/>
        <v>4</v>
      </c>
    </row>
    <row r="1710" spans="1:7">
      <c r="A1710" s="6">
        <v>855</v>
      </c>
      <c r="B1710" s="40" t="s">
        <v>803</v>
      </c>
      <c r="C1710" s="83" t="s">
        <v>1408</v>
      </c>
      <c r="D1710" s="72">
        <v>1</v>
      </c>
      <c r="E1710" s="77">
        <v>22</v>
      </c>
      <c r="F1710" s="20">
        <f t="shared" si="32"/>
        <v>11</v>
      </c>
      <c r="G1710" s="76">
        <f t="shared" si="33"/>
        <v>11</v>
      </c>
    </row>
    <row r="1711" spans="1:7">
      <c r="A1711" s="6">
        <v>856</v>
      </c>
      <c r="B1711" s="43" t="s">
        <v>804</v>
      </c>
      <c r="C1711" s="87" t="s">
        <v>1409</v>
      </c>
      <c r="D1711" s="69">
        <v>1</v>
      </c>
      <c r="E1711" s="80">
        <v>60</v>
      </c>
      <c r="F1711" s="20">
        <f t="shared" si="32"/>
        <v>30</v>
      </c>
      <c r="G1711" s="76">
        <f t="shared" si="33"/>
        <v>30</v>
      </c>
    </row>
    <row r="1712" spans="1:7">
      <c r="A1712" s="6">
        <v>857</v>
      </c>
      <c r="B1712" s="40" t="s">
        <v>804</v>
      </c>
      <c r="C1712" s="83" t="s">
        <v>1409</v>
      </c>
      <c r="D1712" s="72">
        <v>6</v>
      </c>
      <c r="E1712" s="77">
        <v>60</v>
      </c>
      <c r="F1712" s="20">
        <f t="shared" si="32"/>
        <v>30</v>
      </c>
      <c r="G1712" s="76">
        <f t="shared" si="33"/>
        <v>30</v>
      </c>
    </row>
    <row r="1713" spans="1:7">
      <c r="A1713" s="6">
        <v>858</v>
      </c>
      <c r="B1713" s="43" t="s">
        <v>805</v>
      </c>
      <c r="C1713" s="87" t="s">
        <v>1410</v>
      </c>
      <c r="D1713" s="69">
        <v>1</v>
      </c>
      <c r="E1713" s="80">
        <v>415</v>
      </c>
      <c r="F1713" s="20">
        <f t="shared" si="32"/>
        <v>207.5</v>
      </c>
      <c r="G1713" s="76">
        <f t="shared" si="33"/>
        <v>207.5</v>
      </c>
    </row>
    <row r="1714" spans="1:7">
      <c r="A1714" s="6">
        <v>859</v>
      </c>
      <c r="B1714" s="40" t="s">
        <v>805</v>
      </c>
      <c r="C1714" s="83" t="s">
        <v>1410</v>
      </c>
      <c r="D1714" s="72">
        <v>1</v>
      </c>
      <c r="E1714" s="77">
        <v>62</v>
      </c>
      <c r="F1714" s="20">
        <f t="shared" si="32"/>
        <v>31</v>
      </c>
      <c r="G1714" s="76">
        <f t="shared" si="33"/>
        <v>31</v>
      </c>
    </row>
    <row r="1715" spans="1:7">
      <c r="A1715" s="6">
        <v>860</v>
      </c>
      <c r="B1715" s="43" t="s">
        <v>805</v>
      </c>
      <c r="C1715" s="87" t="s">
        <v>1410</v>
      </c>
      <c r="D1715" s="69">
        <v>1</v>
      </c>
      <c r="E1715" s="80">
        <v>62</v>
      </c>
      <c r="F1715" s="20">
        <f t="shared" si="32"/>
        <v>31</v>
      </c>
      <c r="G1715" s="76">
        <f t="shared" si="33"/>
        <v>31</v>
      </c>
    </row>
    <row r="1716" spans="1:7">
      <c r="A1716" s="6">
        <v>861</v>
      </c>
      <c r="B1716" s="40" t="s">
        <v>805</v>
      </c>
      <c r="C1716" s="83" t="s">
        <v>1410</v>
      </c>
      <c r="D1716" s="72">
        <v>1</v>
      </c>
      <c r="E1716" s="77">
        <v>62</v>
      </c>
      <c r="F1716" s="20">
        <f t="shared" si="32"/>
        <v>31</v>
      </c>
      <c r="G1716" s="76">
        <f t="shared" si="33"/>
        <v>31</v>
      </c>
    </row>
    <row r="1717" spans="1:7">
      <c r="A1717" s="6">
        <v>862</v>
      </c>
      <c r="B1717" s="43" t="s">
        <v>805</v>
      </c>
      <c r="C1717" s="87" t="s">
        <v>1410</v>
      </c>
      <c r="D1717" s="69">
        <v>2</v>
      </c>
      <c r="E1717" s="80">
        <v>124</v>
      </c>
      <c r="F1717" s="20">
        <f t="shared" si="32"/>
        <v>62</v>
      </c>
      <c r="G1717" s="76">
        <f t="shared" si="33"/>
        <v>62</v>
      </c>
    </row>
    <row r="1718" spans="1:7">
      <c r="A1718" s="6">
        <v>863</v>
      </c>
      <c r="B1718" s="40" t="s">
        <v>806</v>
      </c>
      <c r="C1718" s="83" t="s">
        <v>1411</v>
      </c>
      <c r="D1718" s="72">
        <v>1</v>
      </c>
      <c r="E1718" s="77">
        <v>120</v>
      </c>
      <c r="F1718" s="20">
        <f t="shared" si="32"/>
        <v>60</v>
      </c>
      <c r="G1718" s="76">
        <f t="shared" si="33"/>
        <v>60</v>
      </c>
    </row>
    <row r="1719" spans="1:7">
      <c r="A1719" s="6">
        <v>864</v>
      </c>
      <c r="B1719" s="43" t="s">
        <v>807</v>
      </c>
      <c r="C1719" s="87" t="s">
        <v>1412</v>
      </c>
      <c r="D1719" s="69">
        <v>6</v>
      </c>
      <c r="E1719" s="80">
        <v>132</v>
      </c>
      <c r="F1719" s="20">
        <f t="shared" si="32"/>
        <v>66</v>
      </c>
      <c r="G1719" s="76">
        <f t="shared" si="33"/>
        <v>66</v>
      </c>
    </row>
    <row r="1720" spans="1:7">
      <c r="A1720" s="6">
        <v>865</v>
      </c>
      <c r="B1720" s="40" t="s">
        <v>807</v>
      </c>
      <c r="C1720" s="83" t="s">
        <v>1412</v>
      </c>
      <c r="D1720" s="72">
        <v>2</v>
      </c>
      <c r="E1720" s="77">
        <v>54</v>
      </c>
      <c r="F1720" s="20">
        <f t="shared" si="32"/>
        <v>27</v>
      </c>
      <c r="G1720" s="76">
        <f t="shared" si="33"/>
        <v>27</v>
      </c>
    </row>
    <row r="1721" spans="1:7">
      <c r="A1721" s="6">
        <v>866</v>
      </c>
      <c r="B1721" s="43" t="s">
        <v>807</v>
      </c>
      <c r="C1721" s="87" t="s">
        <v>1412</v>
      </c>
      <c r="D1721" s="69">
        <v>3</v>
      </c>
      <c r="E1721" s="80">
        <v>66</v>
      </c>
      <c r="F1721" s="20">
        <f t="shared" si="32"/>
        <v>33</v>
      </c>
      <c r="G1721" s="76">
        <f t="shared" si="33"/>
        <v>33</v>
      </c>
    </row>
    <row r="1722" spans="1:7">
      <c r="A1722" s="6">
        <v>867</v>
      </c>
      <c r="B1722" s="40" t="s">
        <v>807</v>
      </c>
      <c r="C1722" s="83" t="s">
        <v>1412</v>
      </c>
      <c r="D1722" s="72">
        <v>2</v>
      </c>
      <c r="E1722" s="77">
        <v>44</v>
      </c>
      <c r="F1722" s="20">
        <f t="shared" si="32"/>
        <v>22</v>
      </c>
      <c r="G1722" s="76">
        <f t="shared" si="33"/>
        <v>22</v>
      </c>
    </row>
    <row r="1723" spans="1:7">
      <c r="A1723" s="6">
        <v>868</v>
      </c>
      <c r="B1723" s="43" t="s">
        <v>807</v>
      </c>
      <c r="C1723" s="87" t="s">
        <v>1412</v>
      </c>
      <c r="D1723" s="69">
        <v>1</v>
      </c>
      <c r="E1723" s="80">
        <v>22</v>
      </c>
      <c r="F1723" s="20">
        <f t="shared" si="32"/>
        <v>11</v>
      </c>
      <c r="G1723" s="76">
        <f t="shared" si="33"/>
        <v>11</v>
      </c>
    </row>
    <row r="1724" spans="1:7">
      <c r="A1724" s="6">
        <v>869</v>
      </c>
      <c r="B1724" s="40" t="s">
        <v>807</v>
      </c>
      <c r="C1724" s="83" t="s">
        <v>1412</v>
      </c>
      <c r="D1724" s="72">
        <v>1</v>
      </c>
      <c r="E1724" s="77">
        <v>22</v>
      </c>
      <c r="F1724" s="20">
        <f t="shared" si="32"/>
        <v>11</v>
      </c>
      <c r="G1724" s="76">
        <f t="shared" si="33"/>
        <v>11</v>
      </c>
    </row>
    <row r="1725" spans="1:7">
      <c r="A1725" s="6">
        <v>870</v>
      </c>
      <c r="B1725" s="43" t="s">
        <v>807</v>
      </c>
      <c r="C1725" s="87" t="s">
        <v>1412</v>
      </c>
      <c r="D1725" s="69">
        <v>1</v>
      </c>
      <c r="E1725" s="80">
        <v>22</v>
      </c>
      <c r="F1725" s="20">
        <f t="shared" si="32"/>
        <v>11</v>
      </c>
      <c r="G1725" s="76">
        <f t="shared" si="33"/>
        <v>11</v>
      </c>
    </row>
    <row r="1726" spans="1:7">
      <c r="A1726" s="6">
        <v>871</v>
      </c>
      <c r="B1726" s="40" t="s">
        <v>807</v>
      </c>
      <c r="C1726" s="83" t="s">
        <v>1412</v>
      </c>
      <c r="D1726" s="72">
        <v>2</v>
      </c>
      <c r="E1726" s="77">
        <v>44</v>
      </c>
      <c r="F1726" s="20">
        <f t="shared" si="32"/>
        <v>22</v>
      </c>
      <c r="G1726" s="76">
        <f t="shared" si="33"/>
        <v>22</v>
      </c>
    </row>
    <row r="1727" spans="1:7">
      <c r="A1727" s="6">
        <v>872</v>
      </c>
      <c r="B1727" s="43" t="s">
        <v>807</v>
      </c>
      <c r="C1727" s="87" t="s">
        <v>1412</v>
      </c>
      <c r="D1727" s="69">
        <v>1</v>
      </c>
      <c r="E1727" s="80">
        <v>22</v>
      </c>
      <c r="F1727" s="20">
        <f t="shared" si="32"/>
        <v>11</v>
      </c>
      <c r="G1727" s="76">
        <f t="shared" si="33"/>
        <v>11</v>
      </c>
    </row>
    <row r="1728" spans="1:7">
      <c r="A1728" s="6">
        <v>873</v>
      </c>
      <c r="B1728" s="40" t="s">
        <v>807</v>
      </c>
      <c r="C1728" s="83" t="s">
        <v>1412</v>
      </c>
      <c r="D1728" s="72">
        <v>12</v>
      </c>
      <c r="E1728" s="77">
        <v>264</v>
      </c>
      <c r="F1728" s="20">
        <f t="shared" si="32"/>
        <v>132</v>
      </c>
      <c r="G1728" s="76">
        <f t="shared" si="33"/>
        <v>132</v>
      </c>
    </row>
    <row r="1729" spans="1:7">
      <c r="A1729" s="6">
        <v>874</v>
      </c>
      <c r="B1729" s="43" t="s">
        <v>807</v>
      </c>
      <c r="C1729" s="87" t="s">
        <v>1412</v>
      </c>
      <c r="D1729" s="69">
        <v>6</v>
      </c>
      <c r="E1729" s="80">
        <v>132</v>
      </c>
      <c r="F1729" s="20">
        <f t="shared" si="32"/>
        <v>66</v>
      </c>
      <c r="G1729" s="76">
        <f t="shared" si="33"/>
        <v>66</v>
      </c>
    </row>
    <row r="1730" spans="1:7">
      <c r="A1730" s="6">
        <v>875</v>
      </c>
      <c r="B1730" s="40" t="s">
        <v>807</v>
      </c>
      <c r="C1730" s="83" t="s">
        <v>1412</v>
      </c>
      <c r="D1730" s="72">
        <v>37</v>
      </c>
      <c r="E1730" s="77">
        <v>814</v>
      </c>
      <c r="F1730" s="20">
        <f t="shared" si="32"/>
        <v>407</v>
      </c>
      <c r="G1730" s="76">
        <f t="shared" si="33"/>
        <v>407</v>
      </c>
    </row>
    <row r="1731" spans="1:7">
      <c r="A1731" s="6">
        <v>876</v>
      </c>
      <c r="B1731" s="43" t="s">
        <v>807</v>
      </c>
      <c r="C1731" s="87" t="s">
        <v>1412</v>
      </c>
      <c r="D1731" s="69">
        <v>1</v>
      </c>
      <c r="E1731" s="80">
        <v>22</v>
      </c>
      <c r="F1731" s="20">
        <f t="shared" si="32"/>
        <v>11</v>
      </c>
      <c r="G1731" s="76">
        <f t="shared" si="33"/>
        <v>11</v>
      </c>
    </row>
    <row r="1732" spans="1:7">
      <c r="A1732" s="6">
        <v>877</v>
      </c>
      <c r="B1732" s="43" t="s">
        <v>807</v>
      </c>
      <c r="C1732" s="87" t="s">
        <v>1412</v>
      </c>
      <c r="D1732" s="69">
        <v>1</v>
      </c>
      <c r="E1732" s="80">
        <v>22</v>
      </c>
      <c r="F1732" s="20">
        <f t="shared" si="32"/>
        <v>11</v>
      </c>
      <c r="G1732" s="76">
        <f t="shared" si="33"/>
        <v>11</v>
      </c>
    </row>
    <row r="1733" spans="1:7">
      <c r="A1733" s="6">
        <v>878</v>
      </c>
      <c r="B1733" s="40" t="s">
        <v>807</v>
      </c>
      <c r="C1733" s="83" t="s">
        <v>1412</v>
      </c>
      <c r="D1733" s="72">
        <v>2</v>
      </c>
      <c r="E1733" s="77">
        <v>44</v>
      </c>
      <c r="F1733" s="20">
        <f t="shared" si="32"/>
        <v>22</v>
      </c>
      <c r="G1733" s="76">
        <f t="shared" si="33"/>
        <v>22</v>
      </c>
    </row>
    <row r="1734" spans="1:7">
      <c r="A1734" s="6">
        <v>879</v>
      </c>
      <c r="B1734" s="43" t="s">
        <v>807</v>
      </c>
      <c r="C1734" s="87" t="s">
        <v>1412</v>
      </c>
      <c r="D1734" s="69">
        <v>12</v>
      </c>
      <c r="E1734" s="80">
        <v>264</v>
      </c>
      <c r="F1734" s="20">
        <f t="shared" si="32"/>
        <v>132</v>
      </c>
      <c r="G1734" s="76">
        <f t="shared" si="33"/>
        <v>132</v>
      </c>
    </row>
    <row r="1735" spans="1:7">
      <c r="A1735" s="6">
        <v>880</v>
      </c>
      <c r="B1735" s="40" t="s">
        <v>807</v>
      </c>
      <c r="C1735" s="83" t="s">
        <v>1412</v>
      </c>
      <c r="D1735" s="72">
        <v>1</v>
      </c>
      <c r="E1735" s="77">
        <v>22</v>
      </c>
      <c r="F1735" s="20">
        <f t="shared" si="32"/>
        <v>11</v>
      </c>
      <c r="G1735" s="76">
        <f t="shared" si="33"/>
        <v>11</v>
      </c>
    </row>
    <row r="1736" spans="1:7">
      <c r="A1736" s="6">
        <v>881</v>
      </c>
      <c r="B1736" s="43" t="s">
        <v>807</v>
      </c>
      <c r="C1736" s="87" t="s">
        <v>1412</v>
      </c>
      <c r="D1736" s="69">
        <v>3</v>
      </c>
      <c r="E1736" s="80">
        <v>66</v>
      </c>
      <c r="F1736" s="20">
        <f t="shared" si="32"/>
        <v>33</v>
      </c>
      <c r="G1736" s="76">
        <f t="shared" si="33"/>
        <v>33</v>
      </c>
    </row>
    <row r="1737" spans="1:7">
      <c r="A1737" s="6">
        <v>882</v>
      </c>
      <c r="B1737" s="40" t="s">
        <v>808</v>
      </c>
      <c r="C1737" s="83" t="s">
        <v>1413</v>
      </c>
      <c r="D1737" s="72">
        <v>1</v>
      </c>
      <c r="E1737" s="77">
        <v>298</v>
      </c>
      <c r="F1737" s="20">
        <f t="shared" si="32"/>
        <v>149</v>
      </c>
      <c r="G1737" s="76">
        <f t="shared" si="33"/>
        <v>149</v>
      </c>
    </row>
    <row r="1738" spans="1:7">
      <c r="A1738" s="6">
        <v>883</v>
      </c>
      <c r="B1738" s="40" t="s">
        <v>808</v>
      </c>
      <c r="C1738" s="83" t="s">
        <v>1413</v>
      </c>
      <c r="D1738" s="72">
        <v>1</v>
      </c>
      <c r="E1738" s="77">
        <v>298</v>
      </c>
      <c r="F1738" s="20">
        <f t="shared" si="32"/>
        <v>149</v>
      </c>
      <c r="G1738" s="76">
        <f t="shared" si="33"/>
        <v>149</v>
      </c>
    </row>
    <row r="1739" spans="1:7">
      <c r="A1739" s="6">
        <v>884</v>
      </c>
      <c r="B1739" s="43" t="s">
        <v>808</v>
      </c>
      <c r="C1739" s="87" t="s">
        <v>1413</v>
      </c>
      <c r="D1739" s="69">
        <v>1</v>
      </c>
      <c r="E1739" s="80">
        <v>52</v>
      </c>
      <c r="F1739" s="20">
        <f t="shared" si="32"/>
        <v>26</v>
      </c>
      <c r="G1739" s="76">
        <f t="shared" si="33"/>
        <v>26</v>
      </c>
    </row>
    <row r="1740" spans="1:7">
      <c r="A1740" s="6">
        <v>885</v>
      </c>
      <c r="B1740" s="40" t="s">
        <v>808</v>
      </c>
      <c r="C1740" s="83" t="s">
        <v>1413</v>
      </c>
      <c r="D1740" s="72">
        <v>1</v>
      </c>
      <c r="E1740" s="77">
        <v>298</v>
      </c>
      <c r="F1740" s="20">
        <f t="shared" si="32"/>
        <v>149</v>
      </c>
      <c r="G1740" s="76">
        <f t="shared" si="33"/>
        <v>149</v>
      </c>
    </row>
    <row r="1741" spans="1:7">
      <c r="A1741" s="6">
        <v>886</v>
      </c>
      <c r="B1741" s="43" t="s">
        <v>808</v>
      </c>
      <c r="C1741" s="87" t="s">
        <v>1413</v>
      </c>
      <c r="D1741" s="69">
        <v>4</v>
      </c>
      <c r="E1741" s="80">
        <v>208</v>
      </c>
      <c r="F1741" s="20">
        <f t="shared" si="32"/>
        <v>104</v>
      </c>
      <c r="G1741" s="76">
        <f t="shared" si="33"/>
        <v>104</v>
      </c>
    </row>
    <row r="1742" spans="1:7">
      <c r="A1742" s="6">
        <v>887</v>
      </c>
      <c r="B1742" s="40" t="s">
        <v>808</v>
      </c>
      <c r="C1742" s="83" t="s">
        <v>1413</v>
      </c>
      <c r="D1742" s="72">
        <v>1</v>
      </c>
      <c r="E1742" s="77">
        <v>52</v>
      </c>
      <c r="F1742" s="20">
        <f t="shared" si="32"/>
        <v>26</v>
      </c>
      <c r="G1742" s="76">
        <f t="shared" si="33"/>
        <v>26</v>
      </c>
    </row>
    <row r="1743" spans="1:7">
      <c r="A1743" s="6">
        <v>888</v>
      </c>
      <c r="B1743" s="43" t="s">
        <v>808</v>
      </c>
      <c r="C1743" s="87" t="s">
        <v>1413</v>
      </c>
      <c r="D1743" s="69">
        <v>1</v>
      </c>
      <c r="E1743" s="80">
        <v>298</v>
      </c>
      <c r="F1743" s="20">
        <f t="shared" si="32"/>
        <v>149</v>
      </c>
      <c r="G1743" s="76">
        <f t="shared" si="33"/>
        <v>149</v>
      </c>
    </row>
    <row r="1744" spans="1:7">
      <c r="A1744" s="6">
        <v>889</v>
      </c>
      <c r="B1744" s="40" t="s">
        <v>808</v>
      </c>
      <c r="C1744" s="83" t="s">
        <v>1413</v>
      </c>
      <c r="D1744" s="72">
        <v>1</v>
      </c>
      <c r="E1744" s="77">
        <v>298</v>
      </c>
      <c r="F1744" s="20">
        <f t="shared" si="32"/>
        <v>149</v>
      </c>
      <c r="G1744" s="76">
        <f t="shared" si="33"/>
        <v>149</v>
      </c>
    </row>
    <row r="1745" spans="1:7">
      <c r="A1745" s="6">
        <v>890</v>
      </c>
      <c r="B1745" s="43" t="s">
        <v>809</v>
      </c>
      <c r="C1745" s="87" t="s">
        <v>1414</v>
      </c>
      <c r="D1745" s="69">
        <v>1</v>
      </c>
      <c r="E1745" s="80">
        <v>82</v>
      </c>
      <c r="F1745" s="20">
        <f t="shared" si="32"/>
        <v>41</v>
      </c>
      <c r="G1745" s="76">
        <f t="shared" si="33"/>
        <v>41</v>
      </c>
    </row>
    <row r="1746" spans="1:7">
      <c r="A1746" s="6">
        <v>891</v>
      </c>
      <c r="B1746" s="40" t="s">
        <v>809</v>
      </c>
      <c r="C1746" s="83" t="s">
        <v>1414</v>
      </c>
      <c r="D1746" s="72">
        <v>1</v>
      </c>
      <c r="E1746" s="77">
        <v>430</v>
      </c>
      <c r="F1746" s="20">
        <f t="shared" si="32"/>
        <v>215</v>
      </c>
      <c r="G1746" s="76">
        <f t="shared" si="33"/>
        <v>215</v>
      </c>
    </row>
    <row r="1747" spans="1:7">
      <c r="A1747" s="6">
        <v>892</v>
      </c>
      <c r="B1747" s="43" t="s">
        <v>809</v>
      </c>
      <c r="C1747" s="87" t="s">
        <v>1414</v>
      </c>
      <c r="D1747" s="69">
        <v>1</v>
      </c>
      <c r="E1747" s="80">
        <v>430</v>
      </c>
      <c r="F1747" s="20">
        <f t="shared" si="32"/>
        <v>215</v>
      </c>
      <c r="G1747" s="76">
        <f t="shared" si="33"/>
        <v>215</v>
      </c>
    </row>
    <row r="1748" spans="1:7">
      <c r="A1748" s="6">
        <v>893</v>
      </c>
      <c r="B1748" s="40" t="s">
        <v>809</v>
      </c>
      <c r="C1748" s="83" t="s">
        <v>1414</v>
      </c>
      <c r="D1748" s="72">
        <v>1</v>
      </c>
      <c r="E1748" s="77">
        <v>82</v>
      </c>
      <c r="F1748" s="20">
        <f t="shared" si="32"/>
        <v>41</v>
      </c>
      <c r="G1748" s="76">
        <f t="shared" si="33"/>
        <v>41</v>
      </c>
    </row>
    <row r="1749" spans="1:7">
      <c r="A1749" s="6">
        <v>894</v>
      </c>
      <c r="B1749" s="43" t="s">
        <v>809</v>
      </c>
      <c r="C1749" s="87" t="s">
        <v>1414</v>
      </c>
      <c r="D1749" s="69">
        <v>1</v>
      </c>
      <c r="E1749" s="80">
        <v>82</v>
      </c>
      <c r="F1749" s="20">
        <f t="shared" si="32"/>
        <v>41</v>
      </c>
      <c r="G1749" s="76">
        <f t="shared" si="33"/>
        <v>41</v>
      </c>
    </row>
    <row r="1750" spans="1:7">
      <c r="A1750" s="6">
        <v>895</v>
      </c>
      <c r="B1750" s="40" t="s">
        <v>809</v>
      </c>
      <c r="C1750" s="83" t="s">
        <v>1414</v>
      </c>
      <c r="D1750" s="72">
        <v>1</v>
      </c>
      <c r="E1750" s="77">
        <v>82</v>
      </c>
      <c r="F1750" s="20">
        <f t="shared" si="32"/>
        <v>41</v>
      </c>
      <c r="G1750" s="76">
        <f t="shared" si="33"/>
        <v>41</v>
      </c>
    </row>
    <row r="1751" spans="1:7">
      <c r="A1751" s="6">
        <v>896</v>
      </c>
      <c r="B1751" s="43" t="s">
        <v>809</v>
      </c>
      <c r="C1751" s="87" t="s">
        <v>1414</v>
      </c>
      <c r="D1751" s="69">
        <v>1</v>
      </c>
      <c r="E1751" s="80">
        <v>82</v>
      </c>
      <c r="F1751" s="20">
        <f t="shared" si="32"/>
        <v>41</v>
      </c>
      <c r="G1751" s="76">
        <f t="shared" si="33"/>
        <v>41</v>
      </c>
    </row>
    <row r="1752" spans="1:7">
      <c r="A1752" s="6">
        <v>897</v>
      </c>
      <c r="B1752" s="40" t="s">
        <v>809</v>
      </c>
      <c r="C1752" s="83" t="s">
        <v>1414</v>
      </c>
      <c r="D1752" s="72">
        <v>1</v>
      </c>
      <c r="E1752" s="77">
        <v>430</v>
      </c>
      <c r="F1752" s="20">
        <f t="shared" si="32"/>
        <v>215</v>
      </c>
      <c r="G1752" s="76">
        <f t="shared" si="33"/>
        <v>215</v>
      </c>
    </row>
    <row r="1753" spans="1:7">
      <c r="A1753" s="6">
        <v>898</v>
      </c>
      <c r="B1753" s="43" t="s">
        <v>809</v>
      </c>
      <c r="C1753" s="87" t="s">
        <v>1414</v>
      </c>
      <c r="D1753" s="69">
        <v>2</v>
      </c>
      <c r="E1753" s="80">
        <v>860</v>
      </c>
      <c r="F1753" s="20">
        <f t="shared" si="32"/>
        <v>430</v>
      </c>
      <c r="G1753" s="76">
        <f t="shared" si="33"/>
        <v>430</v>
      </c>
    </row>
    <row r="1754" spans="1:7">
      <c r="A1754" s="6">
        <v>899</v>
      </c>
      <c r="B1754" s="40" t="s">
        <v>809</v>
      </c>
      <c r="C1754" s="83" t="s">
        <v>1414</v>
      </c>
      <c r="D1754" s="72">
        <v>2</v>
      </c>
      <c r="E1754" s="77">
        <v>164</v>
      </c>
      <c r="F1754" s="20">
        <f t="shared" si="32"/>
        <v>82</v>
      </c>
      <c r="G1754" s="76">
        <f t="shared" si="33"/>
        <v>82</v>
      </c>
    </row>
    <row r="1755" spans="1:7">
      <c r="A1755" s="6">
        <v>900</v>
      </c>
      <c r="B1755" s="43" t="s">
        <v>809</v>
      </c>
      <c r="C1755" s="87" t="s">
        <v>1414</v>
      </c>
      <c r="D1755" s="69">
        <v>3</v>
      </c>
      <c r="E1755" s="80">
        <v>1290</v>
      </c>
      <c r="F1755" s="20">
        <f t="shared" si="32"/>
        <v>645</v>
      </c>
      <c r="G1755" s="76">
        <f t="shared" si="33"/>
        <v>645</v>
      </c>
    </row>
    <row r="1756" spans="1:7">
      <c r="A1756" s="6">
        <v>901</v>
      </c>
      <c r="B1756" s="40" t="s">
        <v>809</v>
      </c>
      <c r="C1756" s="83" t="s">
        <v>1414</v>
      </c>
      <c r="D1756" s="72">
        <v>1</v>
      </c>
      <c r="E1756" s="77">
        <v>430</v>
      </c>
      <c r="F1756" s="20">
        <f t="shared" si="32"/>
        <v>215</v>
      </c>
      <c r="G1756" s="76">
        <f t="shared" si="33"/>
        <v>215</v>
      </c>
    </row>
    <row r="1757" spans="1:7">
      <c r="A1757" s="6">
        <v>902</v>
      </c>
      <c r="B1757" s="43" t="s">
        <v>809</v>
      </c>
      <c r="C1757" s="87" t="s">
        <v>1414</v>
      </c>
      <c r="D1757" s="69">
        <v>1</v>
      </c>
      <c r="E1757" s="80">
        <v>430</v>
      </c>
      <c r="F1757" s="20">
        <f t="shared" si="32"/>
        <v>215</v>
      </c>
      <c r="G1757" s="76">
        <f t="shared" si="33"/>
        <v>215</v>
      </c>
    </row>
    <row r="1758" spans="1:7">
      <c r="A1758" s="6">
        <v>903</v>
      </c>
      <c r="B1758" s="40" t="s">
        <v>810</v>
      </c>
      <c r="C1758" s="83" t="s">
        <v>1415</v>
      </c>
      <c r="D1758" s="72">
        <v>1</v>
      </c>
      <c r="E1758" s="77">
        <v>51</v>
      </c>
      <c r="F1758" s="20">
        <f t="shared" si="32"/>
        <v>25.5</v>
      </c>
      <c r="G1758" s="76">
        <f t="shared" si="33"/>
        <v>25.5</v>
      </c>
    </row>
    <row r="1759" spans="1:7">
      <c r="A1759" s="6">
        <v>904</v>
      </c>
      <c r="B1759" s="40" t="s">
        <v>810</v>
      </c>
      <c r="C1759" s="83" t="s">
        <v>1415</v>
      </c>
      <c r="D1759" s="72">
        <v>2</v>
      </c>
      <c r="E1759" s="77">
        <v>102</v>
      </c>
      <c r="F1759" s="20">
        <f t="shared" ref="F1759:F1821" si="34">E1759*50/100</f>
        <v>51</v>
      </c>
      <c r="G1759" s="76">
        <f t="shared" ref="G1759:G1821" si="35">E1759-F1759</f>
        <v>51</v>
      </c>
    </row>
    <row r="1760" spans="1:7">
      <c r="A1760" s="6">
        <v>905</v>
      </c>
      <c r="B1760" s="43" t="s">
        <v>810</v>
      </c>
      <c r="C1760" s="87" t="s">
        <v>1415</v>
      </c>
      <c r="D1760" s="69">
        <v>1</v>
      </c>
      <c r="E1760" s="80">
        <v>51</v>
      </c>
      <c r="F1760" s="20">
        <f t="shared" si="34"/>
        <v>25.5</v>
      </c>
      <c r="G1760" s="76">
        <f t="shared" si="35"/>
        <v>25.5</v>
      </c>
    </row>
    <row r="1761" spans="1:7">
      <c r="A1761" s="6">
        <v>906</v>
      </c>
      <c r="B1761" s="40" t="s">
        <v>810</v>
      </c>
      <c r="C1761" s="83" t="s">
        <v>1415</v>
      </c>
      <c r="D1761" s="72">
        <v>1</v>
      </c>
      <c r="E1761" s="77">
        <v>51</v>
      </c>
      <c r="F1761" s="20">
        <f t="shared" si="34"/>
        <v>25.5</v>
      </c>
      <c r="G1761" s="76">
        <f t="shared" si="35"/>
        <v>25.5</v>
      </c>
    </row>
    <row r="1762" spans="1:7">
      <c r="A1762" s="6">
        <v>907</v>
      </c>
      <c r="B1762" s="43" t="s">
        <v>810</v>
      </c>
      <c r="C1762" s="87" t="s">
        <v>1415</v>
      </c>
      <c r="D1762" s="69">
        <v>1</v>
      </c>
      <c r="E1762" s="80">
        <v>51</v>
      </c>
      <c r="F1762" s="20">
        <f t="shared" si="34"/>
        <v>25.5</v>
      </c>
      <c r="G1762" s="76">
        <f t="shared" si="35"/>
        <v>25.5</v>
      </c>
    </row>
    <row r="1763" spans="1:7">
      <c r="A1763" s="6">
        <v>908</v>
      </c>
      <c r="B1763" s="40" t="s">
        <v>810</v>
      </c>
      <c r="C1763" s="83" t="s">
        <v>1415</v>
      </c>
      <c r="D1763" s="72">
        <v>4</v>
      </c>
      <c r="E1763" s="77">
        <v>152</v>
      </c>
      <c r="F1763" s="20">
        <f t="shared" si="34"/>
        <v>76</v>
      </c>
      <c r="G1763" s="76">
        <f t="shared" si="35"/>
        <v>76</v>
      </c>
    </row>
    <row r="1764" spans="1:7">
      <c r="A1764" s="6">
        <v>909</v>
      </c>
      <c r="B1764" s="43" t="s">
        <v>810</v>
      </c>
      <c r="C1764" s="87" t="s">
        <v>1415</v>
      </c>
      <c r="D1764" s="69">
        <v>2</v>
      </c>
      <c r="E1764" s="80">
        <v>102</v>
      </c>
      <c r="F1764" s="20">
        <f t="shared" si="34"/>
        <v>51</v>
      </c>
      <c r="G1764" s="76">
        <f t="shared" si="35"/>
        <v>51</v>
      </c>
    </row>
    <row r="1765" spans="1:7">
      <c r="A1765" s="6">
        <v>910</v>
      </c>
      <c r="B1765" s="40" t="s">
        <v>810</v>
      </c>
      <c r="C1765" s="83" t="s">
        <v>1415</v>
      </c>
      <c r="D1765" s="72">
        <v>1</v>
      </c>
      <c r="E1765" s="77">
        <v>51</v>
      </c>
      <c r="F1765" s="20">
        <f t="shared" si="34"/>
        <v>25.5</v>
      </c>
      <c r="G1765" s="76">
        <f t="shared" si="35"/>
        <v>25.5</v>
      </c>
    </row>
    <row r="1766" spans="1:7">
      <c r="A1766" s="6">
        <v>911</v>
      </c>
      <c r="B1766" s="43" t="s">
        <v>810</v>
      </c>
      <c r="C1766" s="87" t="s">
        <v>1415</v>
      </c>
      <c r="D1766" s="69">
        <v>1</v>
      </c>
      <c r="E1766" s="80">
        <v>51</v>
      </c>
      <c r="F1766" s="20">
        <f t="shared" si="34"/>
        <v>25.5</v>
      </c>
      <c r="G1766" s="76">
        <f t="shared" si="35"/>
        <v>25.5</v>
      </c>
    </row>
    <row r="1767" spans="1:7">
      <c r="A1767" s="6">
        <v>912</v>
      </c>
      <c r="B1767" s="40" t="s">
        <v>810</v>
      </c>
      <c r="C1767" s="83" t="s">
        <v>1415</v>
      </c>
      <c r="D1767" s="72">
        <v>1</v>
      </c>
      <c r="E1767" s="77">
        <v>51</v>
      </c>
      <c r="F1767" s="20">
        <f t="shared" si="34"/>
        <v>25.5</v>
      </c>
      <c r="G1767" s="76">
        <f t="shared" si="35"/>
        <v>25.5</v>
      </c>
    </row>
    <row r="1768" spans="1:7">
      <c r="A1768" s="6">
        <v>913</v>
      </c>
      <c r="B1768" s="43" t="s">
        <v>810</v>
      </c>
      <c r="C1768" s="87" t="s">
        <v>1415</v>
      </c>
      <c r="D1768" s="69">
        <v>2</v>
      </c>
      <c r="E1768" s="80">
        <v>102</v>
      </c>
      <c r="F1768" s="20">
        <f t="shared" si="34"/>
        <v>51</v>
      </c>
      <c r="G1768" s="76">
        <f t="shared" si="35"/>
        <v>51</v>
      </c>
    </row>
    <row r="1769" spans="1:7">
      <c r="A1769" s="6">
        <v>914</v>
      </c>
      <c r="B1769" s="40" t="s">
        <v>810</v>
      </c>
      <c r="C1769" s="83" t="s">
        <v>1415</v>
      </c>
      <c r="D1769" s="72">
        <v>1</v>
      </c>
      <c r="E1769" s="77">
        <v>51</v>
      </c>
      <c r="F1769" s="20">
        <f t="shared" si="34"/>
        <v>25.5</v>
      </c>
      <c r="G1769" s="76">
        <f t="shared" si="35"/>
        <v>25.5</v>
      </c>
    </row>
    <row r="1770" spans="1:7">
      <c r="A1770" s="6">
        <v>915</v>
      </c>
      <c r="B1770" s="43" t="s">
        <v>810</v>
      </c>
      <c r="C1770" s="87" t="s">
        <v>1415</v>
      </c>
      <c r="D1770" s="69">
        <v>1</v>
      </c>
      <c r="E1770" s="80">
        <v>51</v>
      </c>
      <c r="F1770" s="20">
        <f t="shared" si="34"/>
        <v>25.5</v>
      </c>
      <c r="G1770" s="76">
        <f t="shared" si="35"/>
        <v>25.5</v>
      </c>
    </row>
    <row r="1771" spans="1:7">
      <c r="A1771" s="6">
        <v>916</v>
      </c>
      <c r="B1771" s="40" t="s">
        <v>811</v>
      </c>
      <c r="C1771" s="83" t="s">
        <v>1416</v>
      </c>
      <c r="D1771" s="72">
        <v>2</v>
      </c>
      <c r="E1771" s="77">
        <v>82</v>
      </c>
      <c r="F1771" s="20">
        <f t="shared" si="34"/>
        <v>41</v>
      </c>
      <c r="G1771" s="76">
        <f t="shared" si="35"/>
        <v>41</v>
      </c>
    </row>
    <row r="1772" spans="1:7">
      <c r="A1772" s="6">
        <v>917</v>
      </c>
      <c r="B1772" s="43" t="s">
        <v>812</v>
      </c>
      <c r="C1772" s="87" t="s">
        <v>1417</v>
      </c>
      <c r="D1772" s="69">
        <v>2</v>
      </c>
      <c r="E1772" s="80">
        <v>100</v>
      </c>
      <c r="F1772" s="20">
        <f t="shared" si="34"/>
        <v>50</v>
      </c>
      <c r="G1772" s="76">
        <f t="shared" si="35"/>
        <v>50</v>
      </c>
    </row>
    <row r="1773" spans="1:7">
      <c r="A1773" s="6">
        <v>918</v>
      </c>
      <c r="B1773" s="40" t="s">
        <v>813</v>
      </c>
      <c r="C1773" s="83" t="s">
        <v>1418</v>
      </c>
      <c r="D1773" s="72">
        <v>2</v>
      </c>
      <c r="E1773" s="77">
        <v>208</v>
      </c>
      <c r="F1773" s="20">
        <f t="shared" si="34"/>
        <v>104</v>
      </c>
      <c r="G1773" s="76">
        <f t="shared" si="35"/>
        <v>104</v>
      </c>
    </row>
    <row r="1774" spans="1:7">
      <c r="A1774" s="6">
        <v>919</v>
      </c>
      <c r="B1774" s="43" t="s">
        <v>814</v>
      </c>
      <c r="C1774" s="87" t="s">
        <v>1419</v>
      </c>
      <c r="D1774" s="69">
        <v>1</v>
      </c>
      <c r="E1774" s="80">
        <v>41</v>
      </c>
      <c r="F1774" s="20">
        <f t="shared" si="34"/>
        <v>20.5</v>
      </c>
      <c r="G1774" s="76">
        <f t="shared" si="35"/>
        <v>20.5</v>
      </c>
    </row>
    <row r="1775" spans="1:7">
      <c r="A1775" s="6">
        <v>920</v>
      </c>
      <c r="B1775" s="40" t="s">
        <v>814</v>
      </c>
      <c r="C1775" s="83" t="s">
        <v>1419</v>
      </c>
      <c r="D1775" s="72">
        <v>1</v>
      </c>
      <c r="E1775" s="77">
        <v>55</v>
      </c>
      <c r="F1775" s="20">
        <f t="shared" si="34"/>
        <v>27.5</v>
      </c>
      <c r="G1775" s="76">
        <f t="shared" si="35"/>
        <v>27.5</v>
      </c>
    </row>
    <row r="1776" spans="1:7">
      <c r="A1776" s="6">
        <v>921</v>
      </c>
      <c r="B1776" s="43" t="s">
        <v>815</v>
      </c>
      <c r="C1776" s="87" t="s">
        <v>1420</v>
      </c>
      <c r="D1776" s="69">
        <v>1</v>
      </c>
      <c r="E1776" s="80">
        <v>195</v>
      </c>
      <c r="F1776" s="20">
        <f t="shared" si="34"/>
        <v>97.5</v>
      </c>
      <c r="G1776" s="76">
        <f t="shared" si="35"/>
        <v>97.5</v>
      </c>
    </row>
    <row r="1777" spans="1:7">
      <c r="A1777" s="6">
        <v>922</v>
      </c>
      <c r="B1777" s="40" t="s">
        <v>815</v>
      </c>
      <c r="C1777" s="83" t="s">
        <v>1420</v>
      </c>
      <c r="D1777" s="72">
        <v>4</v>
      </c>
      <c r="E1777" s="77">
        <v>84</v>
      </c>
      <c r="F1777" s="20">
        <f t="shared" si="34"/>
        <v>42</v>
      </c>
      <c r="G1777" s="76">
        <f t="shared" si="35"/>
        <v>42</v>
      </c>
    </row>
    <row r="1778" spans="1:7">
      <c r="A1778" s="6">
        <v>923</v>
      </c>
      <c r="B1778" s="43" t="s">
        <v>815</v>
      </c>
      <c r="C1778" s="87" t="s">
        <v>1420</v>
      </c>
      <c r="D1778" s="69">
        <v>1</v>
      </c>
      <c r="E1778" s="80">
        <v>18</v>
      </c>
      <c r="F1778" s="20">
        <f t="shared" si="34"/>
        <v>9</v>
      </c>
      <c r="G1778" s="76">
        <f t="shared" si="35"/>
        <v>9</v>
      </c>
    </row>
    <row r="1779" spans="1:7">
      <c r="A1779" s="6">
        <v>924</v>
      </c>
      <c r="B1779" s="40" t="s">
        <v>815</v>
      </c>
      <c r="C1779" s="83" t="s">
        <v>1420</v>
      </c>
      <c r="D1779" s="72">
        <v>1</v>
      </c>
      <c r="E1779" s="77">
        <v>20</v>
      </c>
      <c r="F1779" s="20">
        <f t="shared" si="34"/>
        <v>10</v>
      </c>
      <c r="G1779" s="76">
        <f t="shared" si="35"/>
        <v>10</v>
      </c>
    </row>
    <row r="1780" spans="1:7">
      <c r="A1780" s="6">
        <v>925</v>
      </c>
      <c r="B1780" s="43" t="s">
        <v>815</v>
      </c>
      <c r="C1780" s="87" t="s">
        <v>1420</v>
      </c>
      <c r="D1780" s="69">
        <v>1</v>
      </c>
      <c r="E1780" s="80">
        <v>50</v>
      </c>
      <c r="F1780" s="20">
        <f t="shared" si="34"/>
        <v>25</v>
      </c>
      <c r="G1780" s="76">
        <f t="shared" si="35"/>
        <v>25</v>
      </c>
    </row>
    <row r="1781" spans="1:7">
      <c r="A1781" s="6">
        <v>926</v>
      </c>
      <c r="B1781" s="40" t="s">
        <v>815</v>
      </c>
      <c r="C1781" s="83" t="s">
        <v>1420</v>
      </c>
      <c r="D1781" s="72">
        <v>4</v>
      </c>
      <c r="E1781" s="77">
        <v>72</v>
      </c>
      <c r="F1781" s="20">
        <f t="shared" si="34"/>
        <v>36</v>
      </c>
      <c r="G1781" s="76">
        <f t="shared" si="35"/>
        <v>36</v>
      </c>
    </row>
    <row r="1782" spans="1:7">
      <c r="A1782" s="6">
        <v>927</v>
      </c>
      <c r="B1782" s="43" t="s">
        <v>815</v>
      </c>
      <c r="C1782" s="87" t="s">
        <v>1420</v>
      </c>
      <c r="D1782" s="69">
        <v>2</v>
      </c>
      <c r="E1782" s="80">
        <v>42</v>
      </c>
      <c r="F1782" s="20">
        <f t="shared" si="34"/>
        <v>21</v>
      </c>
      <c r="G1782" s="76">
        <f t="shared" si="35"/>
        <v>21</v>
      </c>
    </row>
    <row r="1783" spans="1:7">
      <c r="A1783" s="6">
        <v>928</v>
      </c>
      <c r="B1783" s="40" t="s">
        <v>815</v>
      </c>
      <c r="C1783" s="83" t="s">
        <v>1420</v>
      </c>
      <c r="D1783" s="72">
        <v>1</v>
      </c>
      <c r="E1783" s="77">
        <v>8.84</v>
      </c>
      <c r="F1783" s="20">
        <f t="shared" si="34"/>
        <v>4.42</v>
      </c>
      <c r="G1783" s="76">
        <f t="shared" si="35"/>
        <v>4.42</v>
      </c>
    </row>
    <row r="1784" spans="1:7">
      <c r="A1784" s="6">
        <v>929</v>
      </c>
      <c r="B1784" s="43" t="s">
        <v>815</v>
      </c>
      <c r="C1784" s="87" t="s">
        <v>1420</v>
      </c>
      <c r="D1784" s="69">
        <v>1</v>
      </c>
      <c r="E1784" s="80">
        <v>18</v>
      </c>
      <c r="F1784" s="20">
        <f t="shared" si="34"/>
        <v>9</v>
      </c>
      <c r="G1784" s="76">
        <f t="shared" si="35"/>
        <v>9</v>
      </c>
    </row>
    <row r="1785" spans="1:7">
      <c r="A1785" s="6">
        <v>930</v>
      </c>
      <c r="B1785" s="40" t="s">
        <v>815</v>
      </c>
      <c r="C1785" s="83" t="s">
        <v>1420</v>
      </c>
      <c r="D1785" s="72">
        <v>3</v>
      </c>
      <c r="E1785" s="77">
        <v>57</v>
      </c>
      <c r="F1785" s="20">
        <f t="shared" si="34"/>
        <v>28.5</v>
      </c>
      <c r="G1785" s="76">
        <f t="shared" si="35"/>
        <v>28.5</v>
      </c>
    </row>
    <row r="1786" spans="1:7">
      <c r="A1786" s="6">
        <v>931</v>
      </c>
      <c r="B1786" s="43" t="s">
        <v>815</v>
      </c>
      <c r="C1786" s="87" t="s">
        <v>1420</v>
      </c>
      <c r="D1786" s="69">
        <v>1</v>
      </c>
      <c r="E1786" s="80">
        <v>21</v>
      </c>
      <c r="F1786" s="20">
        <f t="shared" si="34"/>
        <v>10.5</v>
      </c>
      <c r="G1786" s="76">
        <f t="shared" si="35"/>
        <v>10.5</v>
      </c>
    </row>
    <row r="1787" spans="1:7">
      <c r="A1787" s="6">
        <v>932</v>
      </c>
      <c r="B1787" s="40" t="s">
        <v>816</v>
      </c>
      <c r="C1787" s="83" t="s">
        <v>1421</v>
      </c>
      <c r="D1787" s="72">
        <v>1</v>
      </c>
      <c r="E1787" s="77">
        <v>2990</v>
      </c>
      <c r="F1787" s="20">
        <f t="shared" si="34"/>
        <v>1495</v>
      </c>
      <c r="G1787" s="76">
        <f t="shared" si="35"/>
        <v>1495</v>
      </c>
    </row>
    <row r="1788" spans="1:7">
      <c r="A1788" s="6">
        <v>933</v>
      </c>
      <c r="B1788" s="43" t="s">
        <v>816</v>
      </c>
      <c r="C1788" s="87" t="s">
        <v>1421</v>
      </c>
      <c r="D1788" s="69">
        <v>5</v>
      </c>
      <c r="E1788" s="80">
        <v>34875</v>
      </c>
      <c r="F1788" s="20">
        <f t="shared" si="34"/>
        <v>17437.5</v>
      </c>
      <c r="G1788" s="76">
        <f t="shared" si="35"/>
        <v>17437.5</v>
      </c>
    </row>
    <row r="1789" spans="1:7">
      <c r="A1789" s="6">
        <v>934</v>
      </c>
      <c r="B1789" s="40" t="s">
        <v>816</v>
      </c>
      <c r="C1789" s="83" t="s">
        <v>1421</v>
      </c>
      <c r="D1789" s="72">
        <v>2</v>
      </c>
      <c r="E1789" s="77">
        <v>5980</v>
      </c>
      <c r="F1789" s="20">
        <f t="shared" si="34"/>
        <v>2990</v>
      </c>
      <c r="G1789" s="76">
        <f t="shared" si="35"/>
        <v>2990</v>
      </c>
    </row>
    <row r="1790" spans="1:7">
      <c r="A1790" s="6">
        <v>935</v>
      </c>
      <c r="B1790" s="43" t="s">
        <v>816</v>
      </c>
      <c r="C1790" s="87" t="s">
        <v>1421</v>
      </c>
      <c r="D1790" s="69">
        <v>1</v>
      </c>
      <c r="E1790" s="80">
        <v>1000</v>
      </c>
      <c r="F1790" s="20">
        <f t="shared" si="34"/>
        <v>500</v>
      </c>
      <c r="G1790" s="76">
        <f t="shared" si="35"/>
        <v>500</v>
      </c>
    </row>
    <row r="1791" spans="1:7">
      <c r="A1791" s="6">
        <v>936</v>
      </c>
      <c r="B1791" s="43" t="s">
        <v>816</v>
      </c>
      <c r="C1791" s="87" t="s">
        <v>1421</v>
      </c>
      <c r="D1791" s="69">
        <v>1</v>
      </c>
      <c r="E1791" s="80">
        <v>2960</v>
      </c>
      <c r="F1791" s="20">
        <f t="shared" si="34"/>
        <v>1480</v>
      </c>
      <c r="G1791" s="76">
        <f t="shared" si="35"/>
        <v>1480</v>
      </c>
    </row>
    <row r="1792" spans="1:7">
      <c r="A1792" s="6">
        <v>937</v>
      </c>
      <c r="B1792" s="40" t="s">
        <v>817</v>
      </c>
      <c r="C1792" s="83" t="s">
        <v>1422</v>
      </c>
      <c r="D1792" s="72">
        <v>1</v>
      </c>
      <c r="E1792" s="77">
        <v>500</v>
      </c>
      <c r="F1792" s="20">
        <f t="shared" si="34"/>
        <v>250</v>
      </c>
      <c r="G1792" s="76">
        <f t="shared" si="35"/>
        <v>250</v>
      </c>
    </row>
    <row r="1793" spans="1:7">
      <c r="A1793" s="6">
        <v>938</v>
      </c>
      <c r="B1793" s="43" t="s">
        <v>817</v>
      </c>
      <c r="C1793" s="87" t="s">
        <v>1422</v>
      </c>
      <c r="D1793" s="69">
        <v>1</v>
      </c>
      <c r="E1793" s="80">
        <v>500</v>
      </c>
      <c r="F1793" s="20">
        <f t="shared" si="34"/>
        <v>250</v>
      </c>
      <c r="G1793" s="76">
        <f t="shared" si="35"/>
        <v>250</v>
      </c>
    </row>
    <row r="1794" spans="1:7">
      <c r="A1794" s="6">
        <v>939</v>
      </c>
      <c r="B1794" s="40" t="s">
        <v>818</v>
      </c>
      <c r="C1794" s="83" t="s">
        <v>1423</v>
      </c>
      <c r="D1794" s="72">
        <v>1</v>
      </c>
      <c r="E1794" s="77">
        <v>24</v>
      </c>
      <c r="F1794" s="20">
        <f t="shared" si="34"/>
        <v>12</v>
      </c>
      <c r="G1794" s="76">
        <f t="shared" si="35"/>
        <v>12</v>
      </c>
    </row>
    <row r="1795" spans="1:7">
      <c r="A1795" s="6">
        <v>940</v>
      </c>
      <c r="B1795" s="43" t="s">
        <v>818</v>
      </c>
      <c r="C1795" s="87" t="s">
        <v>1423</v>
      </c>
      <c r="D1795" s="69">
        <v>1</v>
      </c>
      <c r="E1795" s="80">
        <v>183</v>
      </c>
      <c r="F1795" s="20">
        <f t="shared" si="34"/>
        <v>91.5</v>
      </c>
      <c r="G1795" s="76">
        <f t="shared" si="35"/>
        <v>91.5</v>
      </c>
    </row>
    <row r="1796" spans="1:7">
      <c r="A1796" s="6">
        <v>941</v>
      </c>
      <c r="B1796" s="40" t="s">
        <v>818</v>
      </c>
      <c r="C1796" s="83" t="s">
        <v>1423</v>
      </c>
      <c r="D1796" s="72">
        <v>1</v>
      </c>
      <c r="E1796" s="77">
        <v>24</v>
      </c>
      <c r="F1796" s="20">
        <f t="shared" si="34"/>
        <v>12</v>
      </c>
      <c r="G1796" s="76">
        <f t="shared" si="35"/>
        <v>12</v>
      </c>
    </row>
    <row r="1797" spans="1:7">
      <c r="A1797" s="6">
        <v>942</v>
      </c>
      <c r="B1797" s="43" t="s">
        <v>818</v>
      </c>
      <c r="C1797" s="87" t="s">
        <v>1423</v>
      </c>
      <c r="D1797" s="69">
        <v>1</v>
      </c>
      <c r="E1797" s="80">
        <v>3199</v>
      </c>
      <c r="F1797" s="20">
        <f t="shared" si="34"/>
        <v>1599.5</v>
      </c>
      <c r="G1797" s="76">
        <f t="shared" si="35"/>
        <v>1599.5</v>
      </c>
    </row>
    <row r="1798" spans="1:7">
      <c r="A1798" s="6">
        <v>943</v>
      </c>
      <c r="B1798" s="40" t="s">
        <v>819</v>
      </c>
      <c r="C1798" s="83" t="s">
        <v>1424</v>
      </c>
      <c r="D1798" s="72">
        <v>1</v>
      </c>
      <c r="E1798" s="77">
        <v>31</v>
      </c>
      <c r="F1798" s="20">
        <f t="shared" si="34"/>
        <v>15.5</v>
      </c>
      <c r="G1798" s="76">
        <f t="shared" si="35"/>
        <v>15.5</v>
      </c>
    </row>
    <row r="1799" spans="1:7">
      <c r="A1799" s="6">
        <v>944</v>
      </c>
      <c r="B1799" s="43" t="s">
        <v>820</v>
      </c>
      <c r="C1799" s="87" t="s">
        <v>1425</v>
      </c>
      <c r="D1799" s="69">
        <v>1</v>
      </c>
      <c r="E1799" s="80">
        <v>4000</v>
      </c>
      <c r="F1799" s="20">
        <f t="shared" si="34"/>
        <v>2000</v>
      </c>
      <c r="G1799" s="76">
        <f t="shared" si="35"/>
        <v>2000</v>
      </c>
    </row>
    <row r="1800" spans="1:7">
      <c r="A1800" s="6">
        <v>945</v>
      </c>
      <c r="B1800" s="40" t="s">
        <v>821</v>
      </c>
      <c r="C1800" s="83" t="s">
        <v>1426</v>
      </c>
      <c r="D1800" s="72">
        <v>1</v>
      </c>
      <c r="E1800" s="77">
        <v>50</v>
      </c>
      <c r="F1800" s="20">
        <f t="shared" si="34"/>
        <v>25</v>
      </c>
      <c r="G1800" s="76">
        <f t="shared" si="35"/>
        <v>25</v>
      </c>
    </row>
    <row r="1801" spans="1:7">
      <c r="A1801" s="6">
        <v>946</v>
      </c>
      <c r="B1801" s="43" t="s">
        <v>821</v>
      </c>
      <c r="C1801" s="87" t="s">
        <v>1426</v>
      </c>
      <c r="D1801" s="69">
        <v>1</v>
      </c>
      <c r="E1801" s="80">
        <v>50</v>
      </c>
      <c r="F1801" s="20">
        <f t="shared" si="34"/>
        <v>25</v>
      </c>
      <c r="G1801" s="76">
        <f t="shared" si="35"/>
        <v>25</v>
      </c>
    </row>
    <row r="1802" spans="1:7">
      <c r="A1802" s="6">
        <v>947</v>
      </c>
      <c r="B1802" s="40" t="s">
        <v>821</v>
      </c>
      <c r="C1802" s="83" t="s">
        <v>1426</v>
      </c>
      <c r="D1802" s="72">
        <v>1</v>
      </c>
      <c r="E1802" s="77">
        <v>50</v>
      </c>
      <c r="F1802" s="20">
        <f t="shared" si="34"/>
        <v>25</v>
      </c>
      <c r="G1802" s="76">
        <f t="shared" si="35"/>
        <v>25</v>
      </c>
    </row>
    <row r="1803" spans="1:7">
      <c r="A1803" s="6">
        <v>948</v>
      </c>
      <c r="B1803" s="43" t="s">
        <v>821</v>
      </c>
      <c r="C1803" s="87" t="s">
        <v>1426</v>
      </c>
      <c r="D1803" s="69">
        <v>3</v>
      </c>
      <c r="E1803" s="80">
        <v>228</v>
      </c>
      <c r="F1803" s="20">
        <f t="shared" si="34"/>
        <v>114</v>
      </c>
      <c r="G1803" s="76">
        <f t="shared" si="35"/>
        <v>114</v>
      </c>
    </row>
    <row r="1804" spans="1:7">
      <c r="A1804" s="6">
        <v>949</v>
      </c>
      <c r="B1804" s="40" t="s">
        <v>822</v>
      </c>
      <c r="C1804" s="83" t="s">
        <v>1427</v>
      </c>
      <c r="D1804" s="72">
        <v>1</v>
      </c>
      <c r="E1804" s="77">
        <v>1150</v>
      </c>
      <c r="F1804" s="20">
        <f t="shared" si="34"/>
        <v>575</v>
      </c>
      <c r="G1804" s="76">
        <f t="shared" si="35"/>
        <v>575</v>
      </c>
    </row>
    <row r="1805" spans="1:7">
      <c r="A1805" s="6">
        <v>950</v>
      </c>
      <c r="B1805" s="43" t="s">
        <v>823</v>
      </c>
      <c r="C1805" s="87" t="s">
        <v>1428</v>
      </c>
      <c r="D1805" s="69">
        <v>1</v>
      </c>
      <c r="E1805" s="80">
        <v>78</v>
      </c>
      <c r="F1805" s="20">
        <f t="shared" si="34"/>
        <v>39</v>
      </c>
      <c r="G1805" s="76">
        <f t="shared" si="35"/>
        <v>39</v>
      </c>
    </row>
    <row r="1806" spans="1:7">
      <c r="A1806" s="6">
        <v>951</v>
      </c>
      <c r="B1806" s="40" t="s">
        <v>823</v>
      </c>
      <c r="C1806" s="83" t="s">
        <v>1428</v>
      </c>
      <c r="D1806" s="72">
        <v>1</v>
      </c>
      <c r="E1806" s="77">
        <v>165</v>
      </c>
      <c r="F1806" s="20">
        <f t="shared" si="34"/>
        <v>82.5</v>
      </c>
      <c r="G1806" s="76">
        <f t="shared" si="35"/>
        <v>82.5</v>
      </c>
    </row>
    <row r="1807" spans="1:7">
      <c r="A1807" s="6">
        <v>952</v>
      </c>
      <c r="B1807" s="43" t="s">
        <v>823</v>
      </c>
      <c r="C1807" s="87" t="s">
        <v>1428</v>
      </c>
      <c r="D1807" s="69">
        <v>1</v>
      </c>
      <c r="E1807" s="80">
        <v>60</v>
      </c>
      <c r="F1807" s="20">
        <f t="shared" si="34"/>
        <v>30</v>
      </c>
      <c r="G1807" s="76">
        <f t="shared" si="35"/>
        <v>30</v>
      </c>
    </row>
    <row r="1808" spans="1:7">
      <c r="A1808" s="6">
        <v>953</v>
      </c>
      <c r="B1808" s="40" t="s">
        <v>823</v>
      </c>
      <c r="C1808" s="83" t="s">
        <v>1428</v>
      </c>
      <c r="D1808" s="72">
        <v>1</v>
      </c>
      <c r="E1808" s="77">
        <v>430</v>
      </c>
      <c r="F1808" s="20">
        <f t="shared" si="34"/>
        <v>215</v>
      </c>
      <c r="G1808" s="76">
        <f t="shared" si="35"/>
        <v>215</v>
      </c>
    </row>
    <row r="1809" spans="1:7">
      <c r="A1809" s="6">
        <v>954</v>
      </c>
      <c r="B1809" s="43" t="s">
        <v>823</v>
      </c>
      <c r="C1809" s="87" t="s">
        <v>1428</v>
      </c>
      <c r="D1809" s="69">
        <v>1</v>
      </c>
      <c r="E1809" s="80">
        <v>60</v>
      </c>
      <c r="F1809" s="20">
        <f t="shared" si="34"/>
        <v>30</v>
      </c>
      <c r="G1809" s="76">
        <f t="shared" si="35"/>
        <v>30</v>
      </c>
    </row>
    <row r="1810" spans="1:7">
      <c r="A1810" s="6">
        <v>955</v>
      </c>
      <c r="B1810" s="40" t="s">
        <v>823</v>
      </c>
      <c r="C1810" s="83" t="s">
        <v>1428</v>
      </c>
      <c r="D1810" s="72">
        <v>1</v>
      </c>
      <c r="E1810" s="77">
        <v>180</v>
      </c>
      <c r="F1810" s="20">
        <f t="shared" si="34"/>
        <v>90</v>
      </c>
      <c r="G1810" s="76">
        <f t="shared" si="35"/>
        <v>90</v>
      </c>
    </row>
    <row r="1811" spans="1:7">
      <c r="A1811" s="6">
        <v>956</v>
      </c>
      <c r="B1811" s="43" t="s">
        <v>824</v>
      </c>
      <c r="C1811" s="87" t="s">
        <v>1429</v>
      </c>
      <c r="D1811" s="69">
        <v>1</v>
      </c>
      <c r="E1811" s="80">
        <v>665</v>
      </c>
      <c r="F1811" s="20">
        <f t="shared" si="34"/>
        <v>332.5</v>
      </c>
      <c r="G1811" s="76">
        <f t="shared" si="35"/>
        <v>332.5</v>
      </c>
    </row>
    <row r="1812" spans="1:7">
      <c r="A1812" s="6">
        <v>957</v>
      </c>
      <c r="B1812" s="40" t="s">
        <v>825</v>
      </c>
      <c r="C1812" s="83" t="s">
        <v>1430</v>
      </c>
      <c r="D1812" s="72">
        <v>2</v>
      </c>
      <c r="E1812" s="77">
        <v>170</v>
      </c>
      <c r="F1812" s="20">
        <f t="shared" si="34"/>
        <v>85</v>
      </c>
      <c r="G1812" s="76">
        <f t="shared" si="35"/>
        <v>85</v>
      </c>
    </row>
    <row r="1813" spans="1:7">
      <c r="A1813" s="6">
        <v>958</v>
      </c>
      <c r="B1813" s="43" t="s">
        <v>826</v>
      </c>
      <c r="C1813" s="87" t="s">
        <v>1431</v>
      </c>
      <c r="D1813" s="69">
        <v>2</v>
      </c>
      <c r="E1813" s="80">
        <v>372.8</v>
      </c>
      <c r="F1813" s="20">
        <f t="shared" si="34"/>
        <v>186.4</v>
      </c>
      <c r="G1813" s="76">
        <f t="shared" si="35"/>
        <v>186.4</v>
      </c>
    </row>
    <row r="1814" spans="1:7">
      <c r="A1814" s="6">
        <v>959</v>
      </c>
      <c r="B1814" s="40" t="s">
        <v>827</v>
      </c>
      <c r="C1814" s="83" t="s">
        <v>1432</v>
      </c>
      <c r="D1814" s="72">
        <v>1</v>
      </c>
      <c r="E1814" s="77">
        <v>68</v>
      </c>
      <c r="F1814" s="20">
        <f t="shared" si="34"/>
        <v>34</v>
      </c>
      <c r="G1814" s="76">
        <f t="shared" si="35"/>
        <v>34</v>
      </c>
    </row>
    <row r="1815" spans="1:7">
      <c r="A1815" s="6">
        <v>960</v>
      </c>
      <c r="B1815" s="43" t="s">
        <v>828</v>
      </c>
      <c r="C1815" s="87" t="s">
        <v>1433</v>
      </c>
      <c r="D1815" s="69">
        <v>1</v>
      </c>
      <c r="E1815" s="80">
        <v>13</v>
      </c>
      <c r="F1815" s="20">
        <f t="shared" si="34"/>
        <v>6.5</v>
      </c>
      <c r="G1815" s="76">
        <f t="shared" si="35"/>
        <v>6.5</v>
      </c>
    </row>
    <row r="1816" spans="1:7">
      <c r="A1816" s="6">
        <v>961</v>
      </c>
      <c r="B1816" s="40" t="s">
        <v>829</v>
      </c>
      <c r="C1816" s="83" t="s">
        <v>1434</v>
      </c>
      <c r="D1816" s="72">
        <v>1</v>
      </c>
      <c r="E1816" s="77">
        <v>99</v>
      </c>
      <c r="F1816" s="20">
        <f t="shared" si="34"/>
        <v>49.5</v>
      </c>
      <c r="G1816" s="76">
        <f t="shared" si="35"/>
        <v>49.5</v>
      </c>
    </row>
    <row r="1817" spans="1:7">
      <c r="A1817" s="6">
        <v>962</v>
      </c>
      <c r="B1817" s="43" t="s">
        <v>829</v>
      </c>
      <c r="C1817" s="87" t="s">
        <v>1434</v>
      </c>
      <c r="D1817" s="69">
        <v>1</v>
      </c>
      <c r="E1817" s="80">
        <v>235</v>
      </c>
      <c r="F1817" s="20">
        <f t="shared" si="34"/>
        <v>117.5</v>
      </c>
      <c r="G1817" s="76">
        <f t="shared" si="35"/>
        <v>117.5</v>
      </c>
    </row>
    <row r="1818" spans="1:7">
      <c r="A1818" s="6">
        <v>963</v>
      </c>
      <c r="B1818" s="40" t="s">
        <v>829</v>
      </c>
      <c r="C1818" s="83" t="s">
        <v>1434</v>
      </c>
      <c r="D1818" s="72">
        <v>3</v>
      </c>
      <c r="E1818" s="77">
        <v>297</v>
      </c>
      <c r="F1818" s="20">
        <f t="shared" si="34"/>
        <v>148.5</v>
      </c>
      <c r="G1818" s="76">
        <f t="shared" si="35"/>
        <v>148.5</v>
      </c>
    </row>
    <row r="1819" spans="1:7">
      <c r="A1819" s="6">
        <v>964</v>
      </c>
      <c r="B1819" s="43" t="s">
        <v>829</v>
      </c>
      <c r="C1819" s="87" t="s">
        <v>1434</v>
      </c>
      <c r="D1819" s="69">
        <v>1</v>
      </c>
      <c r="E1819" s="80">
        <v>235</v>
      </c>
      <c r="F1819" s="20">
        <f t="shared" si="34"/>
        <v>117.5</v>
      </c>
      <c r="G1819" s="76">
        <f t="shared" si="35"/>
        <v>117.5</v>
      </c>
    </row>
    <row r="1820" spans="1:7">
      <c r="A1820" s="6">
        <v>965</v>
      </c>
      <c r="B1820" s="40" t="s">
        <v>829</v>
      </c>
      <c r="C1820" s="83" t="s">
        <v>1434</v>
      </c>
      <c r="D1820" s="72">
        <v>3</v>
      </c>
      <c r="E1820" s="77">
        <v>945</v>
      </c>
      <c r="F1820" s="20">
        <f t="shared" si="34"/>
        <v>472.5</v>
      </c>
      <c r="G1820" s="76">
        <f t="shared" si="35"/>
        <v>472.5</v>
      </c>
    </row>
    <row r="1821" spans="1:7">
      <c r="A1821" s="6">
        <v>966</v>
      </c>
      <c r="B1821" s="43" t="s">
        <v>829</v>
      </c>
      <c r="C1821" s="87" t="s">
        <v>1434</v>
      </c>
      <c r="D1821" s="69">
        <v>1</v>
      </c>
      <c r="E1821" s="80">
        <v>240</v>
      </c>
      <c r="F1821" s="20">
        <f t="shared" si="34"/>
        <v>120</v>
      </c>
      <c r="G1821" s="76">
        <f t="shared" si="35"/>
        <v>120</v>
      </c>
    </row>
    <row r="1822" spans="1:7">
      <c r="A1822" s="6">
        <v>967</v>
      </c>
      <c r="B1822" s="40" t="s">
        <v>829</v>
      </c>
      <c r="C1822" s="83" t="s">
        <v>1434</v>
      </c>
      <c r="D1822" s="72">
        <v>1</v>
      </c>
      <c r="E1822" s="77">
        <v>285</v>
      </c>
      <c r="F1822" s="20">
        <f t="shared" ref="F1822:F1877" si="36">E1822*50/100</f>
        <v>142.5</v>
      </c>
      <c r="G1822" s="76">
        <f t="shared" ref="G1822:G1877" si="37">E1822-F1822</f>
        <v>142.5</v>
      </c>
    </row>
    <row r="1823" spans="1:7">
      <c r="A1823" s="6">
        <v>968</v>
      </c>
      <c r="B1823" s="43" t="s">
        <v>829</v>
      </c>
      <c r="C1823" s="87" t="s">
        <v>1434</v>
      </c>
      <c r="D1823" s="69">
        <v>1</v>
      </c>
      <c r="E1823" s="80">
        <v>82</v>
      </c>
      <c r="F1823" s="20">
        <f t="shared" si="36"/>
        <v>41</v>
      </c>
      <c r="G1823" s="76">
        <f t="shared" si="37"/>
        <v>41</v>
      </c>
    </row>
    <row r="1824" spans="1:7">
      <c r="A1824" s="6">
        <v>969</v>
      </c>
      <c r="B1824" s="40" t="s">
        <v>829</v>
      </c>
      <c r="C1824" s="83" t="s">
        <v>1434</v>
      </c>
      <c r="D1824" s="72">
        <v>1</v>
      </c>
      <c r="E1824" s="77">
        <v>315</v>
      </c>
      <c r="F1824" s="20">
        <f t="shared" si="36"/>
        <v>157.5</v>
      </c>
      <c r="G1824" s="76">
        <f t="shared" si="37"/>
        <v>157.5</v>
      </c>
    </row>
    <row r="1825" spans="1:7">
      <c r="A1825" s="6">
        <v>970</v>
      </c>
      <c r="B1825" s="43" t="s">
        <v>829</v>
      </c>
      <c r="C1825" s="87" t="s">
        <v>1434</v>
      </c>
      <c r="D1825" s="69">
        <v>1</v>
      </c>
      <c r="E1825" s="80">
        <v>195</v>
      </c>
      <c r="F1825" s="20">
        <f t="shared" si="36"/>
        <v>97.5</v>
      </c>
      <c r="G1825" s="76">
        <f t="shared" si="37"/>
        <v>97.5</v>
      </c>
    </row>
    <row r="1826" spans="1:7">
      <c r="A1826" s="6">
        <v>971</v>
      </c>
      <c r="B1826" s="40" t="s">
        <v>829</v>
      </c>
      <c r="C1826" s="83" t="s">
        <v>1434</v>
      </c>
      <c r="D1826" s="72">
        <v>1</v>
      </c>
      <c r="E1826" s="77">
        <v>69</v>
      </c>
      <c r="F1826" s="20">
        <f t="shared" si="36"/>
        <v>34.5</v>
      </c>
      <c r="G1826" s="76">
        <f t="shared" si="37"/>
        <v>34.5</v>
      </c>
    </row>
    <row r="1827" spans="1:7">
      <c r="A1827" s="6">
        <v>972</v>
      </c>
      <c r="B1827" s="43" t="s">
        <v>830</v>
      </c>
      <c r="C1827" s="87" t="s">
        <v>1435</v>
      </c>
      <c r="D1827" s="69">
        <v>1</v>
      </c>
      <c r="E1827" s="80">
        <v>170</v>
      </c>
      <c r="F1827" s="20">
        <f t="shared" si="36"/>
        <v>85</v>
      </c>
      <c r="G1827" s="76">
        <f t="shared" si="37"/>
        <v>85</v>
      </c>
    </row>
    <row r="1828" spans="1:7">
      <c r="A1828" s="6">
        <v>973</v>
      </c>
      <c r="B1828" s="40" t="s">
        <v>830</v>
      </c>
      <c r="C1828" s="83" t="s">
        <v>1435</v>
      </c>
      <c r="D1828" s="72">
        <v>1</v>
      </c>
      <c r="E1828" s="77">
        <v>14</v>
      </c>
      <c r="F1828" s="20">
        <f t="shared" si="36"/>
        <v>7</v>
      </c>
      <c r="G1828" s="76">
        <f t="shared" si="37"/>
        <v>7</v>
      </c>
    </row>
    <row r="1829" spans="1:7">
      <c r="A1829" s="6">
        <v>974</v>
      </c>
      <c r="B1829" s="43" t="s">
        <v>830</v>
      </c>
      <c r="C1829" s="87" t="s">
        <v>1435</v>
      </c>
      <c r="D1829" s="69">
        <v>2</v>
      </c>
      <c r="E1829" s="80">
        <v>32</v>
      </c>
      <c r="F1829" s="20">
        <f t="shared" si="36"/>
        <v>16</v>
      </c>
      <c r="G1829" s="76">
        <f t="shared" si="37"/>
        <v>16</v>
      </c>
    </row>
    <row r="1830" spans="1:7">
      <c r="A1830" s="6">
        <v>975</v>
      </c>
      <c r="B1830" s="40" t="s">
        <v>830</v>
      </c>
      <c r="C1830" s="83" t="s">
        <v>1435</v>
      </c>
      <c r="D1830" s="72">
        <v>5</v>
      </c>
      <c r="E1830" s="77">
        <v>350</v>
      </c>
      <c r="F1830" s="20">
        <f t="shared" si="36"/>
        <v>175</v>
      </c>
      <c r="G1830" s="76">
        <f t="shared" si="37"/>
        <v>175</v>
      </c>
    </row>
    <row r="1831" spans="1:7">
      <c r="A1831" s="6">
        <v>976</v>
      </c>
      <c r="B1831" s="43" t="s">
        <v>830</v>
      </c>
      <c r="C1831" s="87" t="s">
        <v>1435</v>
      </c>
      <c r="D1831" s="69">
        <v>1</v>
      </c>
      <c r="E1831" s="80">
        <v>100</v>
      </c>
      <c r="F1831" s="20">
        <f t="shared" si="36"/>
        <v>50</v>
      </c>
      <c r="G1831" s="76">
        <f t="shared" si="37"/>
        <v>50</v>
      </c>
    </row>
    <row r="1832" spans="1:7">
      <c r="A1832" s="6">
        <v>977</v>
      </c>
      <c r="B1832" s="40" t="s">
        <v>830</v>
      </c>
      <c r="C1832" s="83" t="s">
        <v>1435</v>
      </c>
      <c r="D1832" s="72">
        <v>1</v>
      </c>
      <c r="E1832" s="77">
        <v>70</v>
      </c>
      <c r="F1832" s="20">
        <f t="shared" si="36"/>
        <v>35</v>
      </c>
      <c r="G1832" s="76">
        <f t="shared" si="37"/>
        <v>35</v>
      </c>
    </row>
    <row r="1833" spans="1:7">
      <c r="A1833" s="6">
        <v>978</v>
      </c>
      <c r="B1833" s="43" t="s">
        <v>830</v>
      </c>
      <c r="C1833" s="87" t="s">
        <v>1435</v>
      </c>
      <c r="D1833" s="69">
        <v>5</v>
      </c>
      <c r="E1833" s="80">
        <v>160</v>
      </c>
      <c r="F1833" s="20">
        <f t="shared" si="36"/>
        <v>80</v>
      </c>
      <c r="G1833" s="76">
        <f t="shared" si="37"/>
        <v>80</v>
      </c>
    </row>
    <row r="1834" spans="1:7">
      <c r="A1834" s="6">
        <v>979</v>
      </c>
      <c r="B1834" s="40" t="s">
        <v>830</v>
      </c>
      <c r="C1834" s="83" t="s">
        <v>1435</v>
      </c>
      <c r="D1834" s="72">
        <v>60</v>
      </c>
      <c r="E1834" s="77">
        <v>720</v>
      </c>
      <c r="F1834" s="20">
        <f t="shared" si="36"/>
        <v>360</v>
      </c>
      <c r="G1834" s="76">
        <f t="shared" si="37"/>
        <v>360</v>
      </c>
    </row>
    <row r="1835" spans="1:7">
      <c r="A1835" s="6">
        <v>980</v>
      </c>
      <c r="B1835" s="43" t="s">
        <v>830</v>
      </c>
      <c r="C1835" s="87" t="s">
        <v>1435</v>
      </c>
      <c r="D1835" s="69">
        <v>8</v>
      </c>
      <c r="E1835" s="80">
        <v>240</v>
      </c>
      <c r="F1835" s="20">
        <f t="shared" si="36"/>
        <v>120</v>
      </c>
      <c r="G1835" s="76">
        <f t="shared" si="37"/>
        <v>120</v>
      </c>
    </row>
    <row r="1836" spans="1:7">
      <c r="A1836" s="6">
        <v>981</v>
      </c>
      <c r="B1836" s="40" t="s">
        <v>830</v>
      </c>
      <c r="C1836" s="83" t="s">
        <v>1435</v>
      </c>
      <c r="D1836" s="72">
        <v>12</v>
      </c>
      <c r="E1836" s="77">
        <v>348</v>
      </c>
      <c r="F1836" s="20">
        <f t="shared" si="36"/>
        <v>174</v>
      </c>
      <c r="G1836" s="76">
        <f t="shared" si="37"/>
        <v>174</v>
      </c>
    </row>
    <row r="1837" spans="1:7">
      <c r="A1837" s="6">
        <v>982</v>
      </c>
      <c r="B1837" s="43" t="s">
        <v>830</v>
      </c>
      <c r="C1837" s="87" t="s">
        <v>1435</v>
      </c>
      <c r="D1837" s="69">
        <v>2</v>
      </c>
      <c r="E1837" s="80">
        <v>17.8</v>
      </c>
      <c r="F1837" s="20">
        <f t="shared" si="36"/>
        <v>8.9</v>
      </c>
      <c r="G1837" s="76">
        <f t="shared" si="37"/>
        <v>8.9</v>
      </c>
    </row>
    <row r="1838" spans="1:7">
      <c r="A1838" s="6">
        <v>983</v>
      </c>
      <c r="B1838" s="40" t="s">
        <v>830</v>
      </c>
      <c r="C1838" s="83" t="s">
        <v>1435</v>
      </c>
      <c r="D1838" s="72">
        <v>2</v>
      </c>
      <c r="E1838" s="77">
        <v>24</v>
      </c>
      <c r="F1838" s="20">
        <f t="shared" si="36"/>
        <v>12</v>
      </c>
      <c r="G1838" s="76">
        <f t="shared" si="37"/>
        <v>12</v>
      </c>
    </row>
    <row r="1839" spans="1:7">
      <c r="A1839" s="6">
        <v>984</v>
      </c>
      <c r="B1839" s="43" t="s">
        <v>830</v>
      </c>
      <c r="C1839" s="87" t="s">
        <v>1435</v>
      </c>
      <c r="D1839" s="69">
        <v>3</v>
      </c>
      <c r="E1839" s="80">
        <v>48</v>
      </c>
      <c r="F1839" s="20">
        <f t="shared" si="36"/>
        <v>24</v>
      </c>
      <c r="G1839" s="76">
        <f t="shared" si="37"/>
        <v>24</v>
      </c>
    </row>
    <row r="1840" spans="1:7">
      <c r="A1840" s="6">
        <v>985</v>
      </c>
      <c r="B1840" s="40" t="s">
        <v>830</v>
      </c>
      <c r="C1840" s="83" t="s">
        <v>1435</v>
      </c>
      <c r="D1840" s="72">
        <v>16</v>
      </c>
      <c r="E1840" s="77">
        <v>432</v>
      </c>
      <c r="F1840" s="20">
        <f t="shared" si="36"/>
        <v>216</v>
      </c>
      <c r="G1840" s="76">
        <f t="shared" si="37"/>
        <v>216</v>
      </c>
    </row>
    <row r="1841" spans="1:7">
      <c r="A1841" s="6">
        <v>986</v>
      </c>
      <c r="B1841" s="43" t="s">
        <v>830</v>
      </c>
      <c r="C1841" s="87" t="s">
        <v>1435</v>
      </c>
      <c r="D1841" s="69">
        <v>1</v>
      </c>
      <c r="E1841" s="80">
        <v>34</v>
      </c>
      <c r="F1841" s="20">
        <f t="shared" si="36"/>
        <v>17</v>
      </c>
      <c r="G1841" s="76">
        <f t="shared" si="37"/>
        <v>17</v>
      </c>
    </row>
    <row r="1842" spans="1:7">
      <c r="A1842" s="6">
        <v>987</v>
      </c>
      <c r="B1842" s="40" t="s">
        <v>830</v>
      </c>
      <c r="C1842" s="83" t="s">
        <v>1435</v>
      </c>
      <c r="D1842" s="72">
        <v>5</v>
      </c>
      <c r="E1842" s="77">
        <v>70</v>
      </c>
      <c r="F1842" s="20">
        <f t="shared" si="36"/>
        <v>35</v>
      </c>
      <c r="G1842" s="76">
        <f t="shared" si="37"/>
        <v>35</v>
      </c>
    </row>
    <row r="1843" spans="1:7">
      <c r="A1843" s="6">
        <v>988</v>
      </c>
      <c r="B1843" s="43" t="s">
        <v>830</v>
      </c>
      <c r="C1843" s="87" t="s">
        <v>1435</v>
      </c>
      <c r="D1843" s="69">
        <v>1</v>
      </c>
      <c r="E1843" s="80">
        <v>16</v>
      </c>
      <c r="F1843" s="20">
        <f t="shared" si="36"/>
        <v>8</v>
      </c>
      <c r="G1843" s="76">
        <f t="shared" si="37"/>
        <v>8</v>
      </c>
    </row>
    <row r="1844" spans="1:7">
      <c r="A1844" s="6">
        <v>989</v>
      </c>
      <c r="B1844" s="40" t="s">
        <v>831</v>
      </c>
      <c r="C1844" s="83" t="s">
        <v>1436</v>
      </c>
      <c r="D1844" s="72">
        <v>5</v>
      </c>
      <c r="E1844" s="77">
        <v>500</v>
      </c>
      <c r="F1844" s="20">
        <f t="shared" si="36"/>
        <v>250</v>
      </c>
      <c r="G1844" s="76">
        <f t="shared" si="37"/>
        <v>250</v>
      </c>
    </row>
    <row r="1845" spans="1:7">
      <c r="A1845" s="6">
        <v>990</v>
      </c>
      <c r="B1845" s="43" t="s">
        <v>832</v>
      </c>
      <c r="C1845" s="87" t="s">
        <v>1437</v>
      </c>
      <c r="D1845" s="69">
        <v>1</v>
      </c>
      <c r="E1845" s="80">
        <v>309</v>
      </c>
      <c r="F1845" s="20">
        <f t="shared" si="36"/>
        <v>154.5</v>
      </c>
      <c r="G1845" s="76">
        <f t="shared" si="37"/>
        <v>154.5</v>
      </c>
    </row>
    <row r="1846" spans="1:7">
      <c r="A1846" s="6">
        <v>991</v>
      </c>
      <c r="B1846" s="40" t="s">
        <v>833</v>
      </c>
      <c r="C1846" s="83" t="s">
        <v>1438</v>
      </c>
      <c r="D1846" s="72">
        <v>2</v>
      </c>
      <c r="E1846" s="77">
        <v>700</v>
      </c>
      <c r="F1846" s="20">
        <f t="shared" si="36"/>
        <v>350</v>
      </c>
      <c r="G1846" s="76">
        <f t="shared" si="37"/>
        <v>350</v>
      </c>
    </row>
    <row r="1847" spans="1:7">
      <c r="A1847" s="6">
        <v>992</v>
      </c>
      <c r="B1847" s="43" t="s">
        <v>833</v>
      </c>
      <c r="C1847" s="87" t="s">
        <v>1438</v>
      </c>
      <c r="D1847" s="69">
        <v>4</v>
      </c>
      <c r="E1847" s="80">
        <v>1520</v>
      </c>
      <c r="F1847" s="20">
        <f t="shared" si="36"/>
        <v>760</v>
      </c>
      <c r="G1847" s="76">
        <f t="shared" si="37"/>
        <v>760</v>
      </c>
    </row>
    <row r="1848" spans="1:7">
      <c r="A1848" s="6">
        <v>993</v>
      </c>
      <c r="B1848" s="40" t="s">
        <v>833</v>
      </c>
      <c r="C1848" s="83" t="s">
        <v>1438</v>
      </c>
      <c r="D1848" s="72">
        <v>1</v>
      </c>
      <c r="E1848" s="77">
        <v>450</v>
      </c>
      <c r="F1848" s="20">
        <f t="shared" si="36"/>
        <v>225</v>
      </c>
      <c r="G1848" s="76">
        <f t="shared" si="37"/>
        <v>225</v>
      </c>
    </row>
    <row r="1849" spans="1:7">
      <c r="A1849" s="6">
        <v>994</v>
      </c>
      <c r="B1849" s="43" t="s">
        <v>833</v>
      </c>
      <c r="C1849" s="87" t="s">
        <v>1438</v>
      </c>
      <c r="D1849" s="69">
        <v>2</v>
      </c>
      <c r="E1849" s="80">
        <v>960</v>
      </c>
      <c r="F1849" s="20">
        <f t="shared" si="36"/>
        <v>480</v>
      </c>
      <c r="G1849" s="76">
        <f t="shared" si="37"/>
        <v>480</v>
      </c>
    </row>
    <row r="1850" spans="1:7">
      <c r="A1850" s="6">
        <v>995</v>
      </c>
      <c r="B1850" s="40" t="s">
        <v>833</v>
      </c>
      <c r="C1850" s="83" t="s">
        <v>1438</v>
      </c>
      <c r="D1850" s="72">
        <v>1</v>
      </c>
      <c r="E1850" s="77">
        <v>300</v>
      </c>
      <c r="F1850" s="20">
        <f t="shared" si="36"/>
        <v>150</v>
      </c>
      <c r="G1850" s="76">
        <f t="shared" si="37"/>
        <v>150</v>
      </c>
    </row>
    <row r="1851" spans="1:7">
      <c r="A1851" s="6">
        <v>996</v>
      </c>
      <c r="B1851" s="43" t="s">
        <v>833</v>
      </c>
      <c r="C1851" s="87" t="s">
        <v>1438</v>
      </c>
      <c r="D1851" s="69">
        <v>2</v>
      </c>
      <c r="E1851" s="80">
        <v>72</v>
      </c>
      <c r="F1851" s="20">
        <f t="shared" si="36"/>
        <v>36</v>
      </c>
      <c r="G1851" s="76">
        <f t="shared" si="37"/>
        <v>36</v>
      </c>
    </row>
    <row r="1852" spans="1:7">
      <c r="A1852" s="6">
        <v>997</v>
      </c>
      <c r="B1852" s="40" t="s">
        <v>833</v>
      </c>
      <c r="C1852" s="83" t="s">
        <v>1438</v>
      </c>
      <c r="D1852" s="72">
        <v>2</v>
      </c>
      <c r="E1852" s="77">
        <v>60</v>
      </c>
      <c r="F1852" s="20">
        <f t="shared" si="36"/>
        <v>30</v>
      </c>
      <c r="G1852" s="76">
        <f t="shared" si="37"/>
        <v>30</v>
      </c>
    </row>
    <row r="1853" spans="1:7">
      <c r="A1853" s="6">
        <v>998</v>
      </c>
      <c r="B1853" s="43" t="s">
        <v>833</v>
      </c>
      <c r="C1853" s="87" t="s">
        <v>1438</v>
      </c>
      <c r="D1853" s="69">
        <v>6</v>
      </c>
      <c r="E1853" s="80">
        <v>72</v>
      </c>
      <c r="F1853" s="20">
        <f t="shared" si="36"/>
        <v>36</v>
      </c>
      <c r="G1853" s="76">
        <f t="shared" si="37"/>
        <v>36</v>
      </c>
    </row>
    <row r="1854" spans="1:7">
      <c r="A1854" s="6">
        <v>999</v>
      </c>
      <c r="B1854" s="40" t="s">
        <v>833</v>
      </c>
      <c r="C1854" s="83" t="s">
        <v>1438</v>
      </c>
      <c r="D1854" s="72">
        <v>1</v>
      </c>
      <c r="E1854" s="77">
        <v>300</v>
      </c>
      <c r="F1854" s="20">
        <f t="shared" si="36"/>
        <v>150</v>
      </c>
      <c r="G1854" s="76">
        <f t="shared" si="37"/>
        <v>150</v>
      </c>
    </row>
    <row r="1855" spans="1:7">
      <c r="A1855" s="6">
        <v>1000</v>
      </c>
      <c r="B1855" s="43" t="s">
        <v>833</v>
      </c>
      <c r="C1855" s="87" t="s">
        <v>1438</v>
      </c>
      <c r="D1855" s="69">
        <v>1</v>
      </c>
      <c r="E1855" s="80">
        <v>300</v>
      </c>
      <c r="F1855" s="20">
        <f t="shared" si="36"/>
        <v>150</v>
      </c>
      <c r="G1855" s="76">
        <f t="shared" si="37"/>
        <v>150</v>
      </c>
    </row>
    <row r="1856" spans="1:7">
      <c r="A1856" s="6">
        <v>1001</v>
      </c>
      <c r="B1856" s="40" t="s">
        <v>833</v>
      </c>
      <c r="C1856" s="83" t="s">
        <v>1438</v>
      </c>
      <c r="D1856" s="72">
        <v>1</v>
      </c>
      <c r="E1856" s="77">
        <v>450</v>
      </c>
      <c r="F1856" s="20">
        <f t="shared" si="36"/>
        <v>225</v>
      </c>
      <c r="G1856" s="76">
        <f t="shared" si="37"/>
        <v>225</v>
      </c>
    </row>
    <row r="1857" spans="1:7">
      <c r="A1857" s="6">
        <v>1002</v>
      </c>
      <c r="B1857" s="43" t="s">
        <v>833</v>
      </c>
      <c r="C1857" s="87" t="s">
        <v>1438</v>
      </c>
      <c r="D1857" s="69">
        <v>1</v>
      </c>
      <c r="E1857" s="80">
        <v>300</v>
      </c>
      <c r="F1857" s="20">
        <f t="shared" si="36"/>
        <v>150</v>
      </c>
      <c r="G1857" s="76">
        <f t="shared" si="37"/>
        <v>150</v>
      </c>
    </row>
    <row r="1858" spans="1:7">
      <c r="A1858" s="6">
        <v>1003</v>
      </c>
      <c r="B1858" s="43" t="s">
        <v>833</v>
      </c>
      <c r="C1858" s="87" t="s">
        <v>1438</v>
      </c>
      <c r="D1858" s="69">
        <v>1</v>
      </c>
      <c r="E1858" s="80">
        <v>85</v>
      </c>
      <c r="F1858" s="20">
        <f t="shared" si="36"/>
        <v>42.5</v>
      </c>
      <c r="G1858" s="76">
        <f t="shared" si="37"/>
        <v>42.5</v>
      </c>
    </row>
    <row r="1859" spans="1:7">
      <c r="A1859" s="6">
        <v>1004</v>
      </c>
      <c r="B1859" s="40" t="s">
        <v>833</v>
      </c>
      <c r="C1859" s="83" t="s">
        <v>1438</v>
      </c>
      <c r="D1859" s="72">
        <v>1</v>
      </c>
      <c r="E1859" s="77">
        <v>300</v>
      </c>
      <c r="F1859" s="20">
        <f t="shared" si="36"/>
        <v>150</v>
      </c>
      <c r="G1859" s="76">
        <f t="shared" si="37"/>
        <v>150</v>
      </c>
    </row>
    <row r="1860" spans="1:7">
      <c r="A1860" s="6">
        <v>1005</v>
      </c>
      <c r="B1860" s="43" t="s">
        <v>834</v>
      </c>
      <c r="C1860" s="87" t="s">
        <v>1439</v>
      </c>
      <c r="D1860" s="69">
        <v>1</v>
      </c>
      <c r="E1860" s="80">
        <v>20</v>
      </c>
      <c r="F1860" s="20">
        <f t="shared" si="36"/>
        <v>10</v>
      </c>
      <c r="G1860" s="76">
        <f t="shared" si="37"/>
        <v>10</v>
      </c>
    </row>
    <row r="1861" spans="1:7">
      <c r="A1861" s="6">
        <v>1006</v>
      </c>
      <c r="B1861" s="40" t="s">
        <v>834</v>
      </c>
      <c r="C1861" s="83" t="s">
        <v>1439</v>
      </c>
      <c r="D1861" s="72">
        <v>7</v>
      </c>
      <c r="E1861" s="77">
        <v>140</v>
      </c>
      <c r="F1861" s="20">
        <f t="shared" si="36"/>
        <v>70</v>
      </c>
      <c r="G1861" s="76">
        <f t="shared" si="37"/>
        <v>70</v>
      </c>
    </row>
    <row r="1862" spans="1:7">
      <c r="A1862" s="6">
        <v>1007</v>
      </c>
      <c r="B1862" s="43" t="s">
        <v>834</v>
      </c>
      <c r="C1862" s="87" t="s">
        <v>1439</v>
      </c>
      <c r="D1862" s="69">
        <v>2</v>
      </c>
      <c r="E1862" s="80">
        <v>24</v>
      </c>
      <c r="F1862" s="20">
        <f t="shared" si="36"/>
        <v>12</v>
      </c>
      <c r="G1862" s="76">
        <f t="shared" si="37"/>
        <v>12</v>
      </c>
    </row>
    <row r="1863" spans="1:7">
      <c r="A1863" s="6">
        <v>1008</v>
      </c>
      <c r="B1863" s="43" t="s">
        <v>834</v>
      </c>
      <c r="C1863" s="87" t="s">
        <v>1439</v>
      </c>
      <c r="D1863" s="69">
        <v>5</v>
      </c>
      <c r="E1863" s="80">
        <v>60</v>
      </c>
      <c r="F1863" s="20">
        <f t="shared" si="36"/>
        <v>30</v>
      </c>
      <c r="G1863" s="76">
        <f t="shared" si="37"/>
        <v>30</v>
      </c>
    </row>
    <row r="1864" spans="1:7">
      <c r="A1864" s="6">
        <v>1009</v>
      </c>
      <c r="B1864" s="40" t="s">
        <v>834</v>
      </c>
      <c r="C1864" s="83" t="s">
        <v>1439</v>
      </c>
      <c r="D1864" s="72">
        <v>2</v>
      </c>
      <c r="E1864" s="77">
        <v>32</v>
      </c>
      <c r="F1864" s="20">
        <f t="shared" si="36"/>
        <v>16</v>
      </c>
      <c r="G1864" s="76">
        <f t="shared" si="37"/>
        <v>16</v>
      </c>
    </row>
    <row r="1865" spans="1:7">
      <c r="A1865" s="6">
        <v>1010</v>
      </c>
      <c r="B1865" s="43" t="s">
        <v>834</v>
      </c>
      <c r="C1865" s="87" t="s">
        <v>1439</v>
      </c>
      <c r="D1865" s="69">
        <v>3</v>
      </c>
      <c r="E1865" s="80">
        <v>33</v>
      </c>
      <c r="F1865" s="20">
        <f t="shared" si="36"/>
        <v>16.5</v>
      </c>
      <c r="G1865" s="76">
        <f t="shared" si="37"/>
        <v>16.5</v>
      </c>
    </row>
    <row r="1866" spans="1:7">
      <c r="A1866" s="6">
        <v>1011</v>
      </c>
      <c r="B1866" s="40" t="s">
        <v>834</v>
      </c>
      <c r="C1866" s="83" t="s">
        <v>1439</v>
      </c>
      <c r="D1866" s="72">
        <v>4</v>
      </c>
      <c r="E1866" s="77">
        <v>64</v>
      </c>
      <c r="F1866" s="20">
        <f t="shared" si="36"/>
        <v>32</v>
      </c>
      <c r="G1866" s="76">
        <f t="shared" si="37"/>
        <v>32</v>
      </c>
    </row>
    <row r="1867" spans="1:7">
      <c r="A1867" s="6">
        <v>1012</v>
      </c>
      <c r="B1867" s="43" t="s">
        <v>834</v>
      </c>
      <c r="C1867" s="87" t="s">
        <v>1439</v>
      </c>
      <c r="D1867" s="69">
        <v>29</v>
      </c>
      <c r="E1867" s="80">
        <v>348</v>
      </c>
      <c r="F1867" s="20">
        <f t="shared" si="36"/>
        <v>174</v>
      </c>
      <c r="G1867" s="76">
        <f t="shared" si="37"/>
        <v>174</v>
      </c>
    </row>
    <row r="1868" spans="1:7">
      <c r="A1868" s="6">
        <v>1013</v>
      </c>
      <c r="B1868" s="40" t="s">
        <v>834</v>
      </c>
      <c r="C1868" s="83" t="s">
        <v>1439</v>
      </c>
      <c r="D1868" s="72">
        <v>3</v>
      </c>
      <c r="E1868" s="77">
        <v>42</v>
      </c>
      <c r="F1868" s="20">
        <f t="shared" si="36"/>
        <v>21</v>
      </c>
      <c r="G1868" s="76">
        <f t="shared" si="37"/>
        <v>21</v>
      </c>
    </row>
    <row r="1869" spans="1:7">
      <c r="A1869" s="6">
        <v>1014</v>
      </c>
      <c r="B1869" s="43" t="s">
        <v>834</v>
      </c>
      <c r="C1869" s="87" t="s">
        <v>1439</v>
      </c>
      <c r="D1869" s="69">
        <v>1</v>
      </c>
      <c r="E1869" s="80">
        <v>9</v>
      </c>
      <c r="F1869" s="20">
        <f t="shared" si="36"/>
        <v>4.5</v>
      </c>
      <c r="G1869" s="76">
        <f t="shared" si="37"/>
        <v>4.5</v>
      </c>
    </row>
    <row r="1870" spans="1:7">
      <c r="A1870" s="6">
        <v>1015</v>
      </c>
      <c r="B1870" s="40" t="s">
        <v>834</v>
      </c>
      <c r="C1870" s="83" t="s">
        <v>1439</v>
      </c>
      <c r="D1870" s="72">
        <v>4</v>
      </c>
      <c r="E1870" s="77">
        <v>56</v>
      </c>
      <c r="F1870" s="20">
        <f t="shared" si="36"/>
        <v>28</v>
      </c>
      <c r="G1870" s="76">
        <f t="shared" si="37"/>
        <v>28</v>
      </c>
    </row>
    <row r="1871" spans="1:7">
      <c r="A1871" s="6">
        <v>1016</v>
      </c>
      <c r="B1871" s="43" t="s">
        <v>834</v>
      </c>
      <c r="C1871" s="87" t="s">
        <v>1439</v>
      </c>
      <c r="D1871" s="69">
        <v>1</v>
      </c>
      <c r="E1871" s="80">
        <v>15</v>
      </c>
      <c r="F1871" s="20">
        <f t="shared" si="36"/>
        <v>7.5</v>
      </c>
      <c r="G1871" s="76">
        <f t="shared" si="37"/>
        <v>7.5</v>
      </c>
    </row>
    <row r="1872" spans="1:7">
      <c r="A1872" s="6">
        <v>1017</v>
      </c>
      <c r="B1872" s="40" t="s">
        <v>833</v>
      </c>
      <c r="C1872" s="83" t="s">
        <v>1440</v>
      </c>
      <c r="D1872" s="72">
        <v>1</v>
      </c>
      <c r="E1872" s="77">
        <v>60</v>
      </c>
      <c r="F1872" s="20">
        <f t="shared" si="36"/>
        <v>30</v>
      </c>
      <c r="G1872" s="76">
        <f t="shared" si="37"/>
        <v>30</v>
      </c>
    </row>
    <row r="1873" spans="1:7">
      <c r="A1873" s="6">
        <v>1018</v>
      </c>
      <c r="B1873" s="43" t="s">
        <v>833</v>
      </c>
      <c r="C1873" s="87" t="s">
        <v>1440</v>
      </c>
      <c r="D1873" s="69">
        <v>1</v>
      </c>
      <c r="E1873" s="80">
        <v>60</v>
      </c>
      <c r="F1873" s="20">
        <f t="shared" si="36"/>
        <v>30</v>
      </c>
      <c r="G1873" s="76">
        <f t="shared" si="37"/>
        <v>30</v>
      </c>
    </row>
    <row r="1874" spans="1:7">
      <c r="A1874" s="6">
        <v>1019</v>
      </c>
      <c r="B1874" s="40" t="s">
        <v>833</v>
      </c>
      <c r="C1874" s="83" t="s">
        <v>1441</v>
      </c>
      <c r="D1874" s="72">
        <v>1</v>
      </c>
      <c r="E1874" s="77">
        <v>200</v>
      </c>
      <c r="F1874" s="20">
        <f t="shared" si="36"/>
        <v>100</v>
      </c>
      <c r="G1874" s="76">
        <f t="shared" si="37"/>
        <v>100</v>
      </c>
    </row>
    <row r="1875" spans="1:7">
      <c r="A1875" s="6">
        <v>1020</v>
      </c>
      <c r="B1875" s="43" t="s">
        <v>833</v>
      </c>
      <c r="C1875" s="87" t="s">
        <v>1441</v>
      </c>
      <c r="D1875" s="69">
        <v>1</v>
      </c>
      <c r="E1875" s="80">
        <v>200</v>
      </c>
      <c r="F1875" s="20">
        <f t="shared" si="36"/>
        <v>100</v>
      </c>
      <c r="G1875" s="76">
        <f t="shared" si="37"/>
        <v>100</v>
      </c>
    </row>
    <row r="1876" spans="1:7">
      <c r="A1876" s="6">
        <v>1021</v>
      </c>
      <c r="B1876" s="40" t="s">
        <v>833</v>
      </c>
      <c r="C1876" s="83" t="s">
        <v>1441</v>
      </c>
      <c r="D1876" s="72">
        <v>1</v>
      </c>
      <c r="E1876" s="77">
        <v>200</v>
      </c>
      <c r="F1876" s="20">
        <f t="shared" si="36"/>
        <v>100</v>
      </c>
      <c r="G1876" s="76">
        <f t="shared" si="37"/>
        <v>100</v>
      </c>
    </row>
    <row r="1877" spans="1:7">
      <c r="A1877" s="6">
        <v>1022</v>
      </c>
      <c r="B1877" s="40" t="s">
        <v>833</v>
      </c>
      <c r="C1877" s="83" t="s">
        <v>1441</v>
      </c>
      <c r="D1877" s="72">
        <v>1</v>
      </c>
      <c r="E1877" s="77">
        <v>200</v>
      </c>
      <c r="F1877" s="20">
        <f t="shared" si="36"/>
        <v>100</v>
      </c>
      <c r="G1877" s="76">
        <f t="shared" si="37"/>
        <v>100</v>
      </c>
    </row>
    <row r="1878" spans="1:7">
      <c r="A1878" s="6">
        <v>1023</v>
      </c>
      <c r="B1878" s="40" t="s">
        <v>833</v>
      </c>
      <c r="C1878" s="83" t="s">
        <v>1442</v>
      </c>
      <c r="D1878" s="72">
        <v>1</v>
      </c>
      <c r="E1878" s="77">
        <v>237.75</v>
      </c>
      <c r="F1878" s="20">
        <f t="shared" ref="F1878:F1935" si="38">E1878*50/100</f>
        <v>118.875</v>
      </c>
      <c r="G1878" s="76">
        <f t="shared" ref="G1878:G1935" si="39">E1878-F1878</f>
        <v>118.875</v>
      </c>
    </row>
    <row r="1879" spans="1:7">
      <c r="A1879" s="6">
        <v>1024</v>
      </c>
      <c r="B1879" s="43" t="s">
        <v>833</v>
      </c>
      <c r="C1879" s="87" t="s">
        <v>1442</v>
      </c>
      <c r="D1879" s="69">
        <v>1</v>
      </c>
      <c r="E1879" s="80">
        <v>245</v>
      </c>
      <c r="F1879" s="20">
        <f t="shared" si="38"/>
        <v>122.5</v>
      </c>
      <c r="G1879" s="76">
        <f t="shared" si="39"/>
        <v>122.5</v>
      </c>
    </row>
    <row r="1880" spans="1:7">
      <c r="A1880" s="6">
        <v>1025</v>
      </c>
      <c r="B1880" s="40" t="s">
        <v>833</v>
      </c>
      <c r="C1880" s="83" t="s">
        <v>1442</v>
      </c>
      <c r="D1880" s="72">
        <v>1</v>
      </c>
      <c r="E1880" s="77">
        <v>245</v>
      </c>
      <c r="F1880" s="20">
        <f t="shared" si="38"/>
        <v>122.5</v>
      </c>
      <c r="G1880" s="76">
        <f t="shared" si="39"/>
        <v>122.5</v>
      </c>
    </row>
    <row r="1881" spans="1:7">
      <c r="A1881" s="6">
        <v>1026</v>
      </c>
      <c r="B1881" s="43" t="s">
        <v>833</v>
      </c>
      <c r="C1881" s="87" t="s">
        <v>1442</v>
      </c>
      <c r="D1881" s="69">
        <v>1</v>
      </c>
      <c r="E1881" s="80">
        <v>55</v>
      </c>
      <c r="F1881" s="20">
        <f t="shared" si="38"/>
        <v>27.5</v>
      </c>
      <c r="G1881" s="76">
        <f t="shared" si="39"/>
        <v>27.5</v>
      </c>
    </row>
    <row r="1882" spans="1:7">
      <c r="A1882" s="6">
        <v>1027</v>
      </c>
      <c r="B1882" s="40" t="s">
        <v>833</v>
      </c>
      <c r="C1882" s="83" t="s">
        <v>1442</v>
      </c>
      <c r="D1882" s="72">
        <v>2</v>
      </c>
      <c r="E1882" s="77">
        <v>598</v>
      </c>
      <c r="F1882" s="20">
        <f t="shared" si="38"/>
        <v>299</v>
      </c>
      <c r="G1882" s="76">
        <f t="shared" si="39"/>
        <v>299</v>
      </c>
    </row>
    <row r="1883" spans="1:7">
      <c r="A1883" s="6">
        <v>1028</v>
      </c>
      <c r="B1883" s="43" t="s">
        <v>833</v>
      </c>
      <c r="C1883" s="87" t="s">
        <v>1442</v>
      </c>
      <c r="D1883" s="69">
        <v>4</v>
      </c>
      <c r="E1883" s="80">
        <v>980</v>
      </c>
      <c r="F1883" s="20">
        <f t="shared" si="38"/>
        <v>490</v>
      </c>
      <c r="G1883" s="76">
        <f t="shared" si="39"/>
        <v>490</v>
      </c>
    </row>
    <row r="1884" spans="1:7">
      <c r="A1884" s="6">
        <v>1029</v>
      </c>
      <c r="B1884" s="40" t="s">
        <v>833</v>
      </c>
      <c r="C1884" s="83" t="s">
        <v>1442</v>
      </c>
      <c r="D1884" s="72">
        <v>1</v>
      </c>
      <c r="E1884" s="77">
        <v>402.11</v>
      </c>
      <c r="F1884" s="20">
        <f t="shared" si="38"/>
        <v>201.05500000000001</v>
      </c>
      <c r="G1884" s="76">
        <f t="shared" si="39"/>
        <v>201.05500000000001</v>
      </c>
    </row>
    <row r="1885" spans="1:7">
      <c r="A1885" s="6">
        <v>1030</v>
      </c>
      <c r="B1885" s="43" t="s">
        <v>833</v>
      </c>
      <c r="C1885" s="87" t="s">
        <v>1442</v>
      </c>
      <c r="D1885" s="69">
        <v>1</v>
      </c>
      <c r="E1885" s="80">
        <v>237.75</v>
      </c>
      <c r="F1885" s="20">
        <f t="shared" si="38"/>
        <v>118.875</v>
      </c>
      <c r="G1885" s="76">
        <f t="shared" si="39"/>
        <v>118.875</v>
      </c>
    </row>
    <row r="1886" spans="1:7">
      <c r="A1886" s="6">
        <v>1031</v>
      </c>
      <c r="B1886" s="40" t="s">
        <v>833</v>
      </c>
      <c r="C1886" s="83" t="s">
        <v>1443</v>
      </c>
      <c r="D1886" s="72">
        <v>1</v>
      </c>
      <c r="E1886" s="77">
        <v>75</v>
      </c>
      <c r="F1886" s="20">
        <f t="shared" si="38"/>
        <v>37.5</v>
      </c>
      <c r="G1886" s="76">
        <f t="shared" si="39"/>
        <v>37.5</v>
      </c>
    </row>
    <row r="1887" spans="1:7">
      <c r="A1887" s="6">
        <v>1032</v>
      </c>
      <c r="B1887" s="43" t="s">
        <v>833</v>
      </c>
      <c r="C1887" s="87" t="s">
        <v>1443</v>
      </c>
      <c r="D1887" s="69">
        <v>2</v>
      </c>
      <c r="E1887" s="80">
        <v>130</v>
      </c>
      <c r="F1887" s="20">
        <f t="shared" si="38"/>
        <v>65</v>
      </c>
      <c r="G1887" s="76">
        <f t="shared" si="39"/>
        <v>65</v>
      </c>
    </row>
    <row r="1888" spans="1:7">
      <c r="A1888" s="6">
        <v>1033</v>
      </c>
      <c r="B1888" s="40" t="s">
        <v>833</v>
      </c>
      <c r="C1888" s="83" t="s">
        <v>1443</v>
      </c>
      <c r="D1888" s="72">
        <v>4</v>
      </c>
      <c r="E1888" s="77">
        <v>300</v>
      </c>
      <c r="F1888" s="20">
        <f t="shared" si="38"/>
        <v>150</v>
      </c>
      <c r="G1888" s="76">
        <f t="shared" si="39"/>
        <v>150</v>
      </c>
    </row>
    <row r="1889" spans="1:7">
      <c r="A1889" s="6">
        <v>1034</v>
      </c>
      <c r="B1889" s="43" t="s">
        <v>833</v>
      </c>
      <c r="C1889" s="87" t="s">
        <v>1443</v>
      </c>
      <c r="D1889" s="69">
        <v>1</v>
      </c>
      <c r="E1889" s="80">
        <v>75</v>
      </c>
      <c r="F1889" s="20">
        <f t="shared" si="38"/>
        <v>37.5</v>
      </c>
      <c r="G1889" s="76">
        <f t="shared" si="39"/>
        <v>37.5</v>
      </c>
    </row>
    <row r="1890" spans="1:7">
      <c r="A1890" s="6">
        <v>1035</v>
      </c>
      <c r="B1890" s="43" t="s">
        <v>833</v>
      </c>
      <c r="C1890" s="87" t="s">
        <v>1443</v>
      </c>
      <c r="D1890" s="69">
        <v>1</v>
      </c>
      <c r="E1890" s="80">
        <v>75</v>
      </c>
      <c r="F1890" s="20">
        <f t="shared" si="38"/>
        <v>37.5</v>
      </c>
      <c r="G1890" s="76">
        <f t="shared" si="39"/>
        <v>37.5</v>
      </c>
    </row>
    <row r="1891" spans="1:7">
      <c r="A1891" s="6">
        <v>1036</v>
      </c>
      <c r="B1891" s="40" t="s">
        <v>835</v>
      </c>
      <c r="C1891" s="83" t="s">
        <v>1444</v>
      </c>
      <c r="D1891" s="72">
        <v>1</v>
      </c>
      <c r="E1891" s="77">
        <v>120</v>
      </c>
      <c r="F1891" s="20">
        <f t="shared" si="38"/>
        <v>60</v>
      </c>
      <c r="G1891" s="76">
        <f t="shared" si="39"/>
        <v>60</v>
      </c>
    </row>
    <row r="1892" spans="1:7">
      <c r="A1892" s="6">
        <v>1037</v>
      </c>
      <c r="B1892" s="40" t="s">
        <v>835</v>
      </c>
      <c r="C1892" s="83" t="s">
        <v>1444</v>
      </c>
      <c r="D1892" s="72">
        <v>1</v>
      </c>
      <c r="E1892" s="77">
        <v>120</v>
      </c>
      <c r="F1892" s="20">
        <f t="shared" si="38"/>
        <v>60</v>
      </c>
      <c r="G1892" s="76">
        <f t="shared" si="39"/>
        <v>60</v>
      </c>
    </row>
    <row r="1893" spans="1:7">
      <c r="A1893" s="6">
        <v>1038</v>
      </c>
      <c r="B1893" s="43" t="s">
        <v>835</v>
      </c>
      <c r="C1893" s="87" t="s">
        <v>1444</v>
      </c>
      <c r="D1893" s="69">
        <v>1</v>
      </c>
      <c r="E1893" s="80">
        <v>120</v>
      </c>
      <c r="F1893" s="20">
        <f t="shared" si="38"/>
        <v>60</v>
      </c>
      <c r="G1893" s="76">
        <f t="shared" si="39"/>
        <v>60</v>
      </c>
    </row>
    <row r="1894" spans="1:7">
      <c r="A1894" s="6">
        <v>1039</v>
      </c>
      <c r="B1894" s="40" t="s">
        <v>835</v>
      </c>
      <c r="C1894" s="83" t="s">
        <v>1444</v>
      </c>
      <c r="D1894" s="72">
        <v>4</v>
      </c>
      <c r="E1894" s="77">
        <v>240</v>
      </c>
      <c r="F1894" s="20">
        <f t="shared" si="38"/>
        <v>120</v>
      </c>
      <c r="G1894" s="76">
        <f t="shared" si="39"/>
        <v>120</v>
      </c>
    </row>
    <row r="1895" spans="1:7">
      <c r="A1895" s="6">
        <v>1040</v>
      </c>
      <c r="B1895" s="43" t="s">
        <v>835</v>
      </c>
      <c r="C1895" s="87" t="s">
        <v>1444</v>
      </c>
      <c r="D1895" s="69">
        <v>1</v>
      </c>
      <c r="E1895" s="80">
        <v>120</v>
      </c>
      <c r="F1895" s="20">
        <f t="shared" si="38"/>
        <v>60</v>
      </c>
      <c r="G1895" s="76">
        <f t="shared" si="39"/>
        <v>60</v>
      </c>
    </row>
    <row r="1896" spans="1:7">
      <c r="A1896" s="6">
        <v>1041</v>
      </c>
      <c r="B1896" s="40" t="s">
        <v>833</v>
      </c>
      <c r="C1896" s="83" t="s">
        <v>1445</v>
      </c>
      <c r="D1896" s="72">
        <v>1</v>
      </c>
      <c r="E1896" s="77">
        <v>170</v>
      </c>
      <c r="F1896" s="20">
        <f t="shared" si="38"/>
        <v>85</v>
      </c>
      <c r="G1896" s="76">
        <f t="shared" si="39"/>
        <v>85</v>
      </c>
    </row>
    <row r="1897" spans="1:7">
      <c r="A1897" s="6">
        <v>1042</v>
      </c>
      <c r="B1897" s="43" t="s">
        <v>836</v>
      </c>
      <c r="C1897" s="87" t="s">
        <v>1446</v>
      </c>
      <c r="D1897" s="69">
        <v>2</v>
      </c>
      <c r="E1897" s="80">
        <v>36</v>
      </c>
      <c r="F1897" s="20">
        <f t="shared" si="38"/>
        <v>18</v>
      </c>
      <c r="G1897" s="76">
        <f t="shared" si="39"/>
        <v>18</v>
      </c>
    </row>
    <row r="1898" spans="1:7">
      <c r="A1898" s="6">
        <v>1043</v>
      </c>
      <c r="B1898" s="40" t="s">
        <v>837</v>
      </c>
      <c r="C1898" s="83" t="s">
        <v>1447</v>
      </c>
      <c r="D1898" s="72">
        <v>2</v>
      </c>
      <c r="E1898" s="77">
        <v>2830</v>
      </c>
      <c r="F1898" s="20">
        <f t="shared" si="38"/>
        <v>1415</v>
      </c>
      <c r="G1898" s="76">
        <f t="shared" si="39"/>
        <v>1415</v>
      </c>
    </row>
    <row r="1899" spans="1:7">
      <c r="A1899" s="6">
        <v>1044</v>
      </c>
      <c r="B1899" s="43" t="s">
        <v>838</v>
      </c>
      <c r="C1899" s="87" t="s">
        <v>1448</v>
      </c>
      <c r="D1899" s="69">
        <v>50</v>
      </c>
      <c r="E1899" s="80">
        <v>2300</v>
      </c>
      <c r="F1899" s="20">
        <f t="shared" si="38"/>
        <v>1150</v>
      </c>
      <c r="G1899" s="76">
        <f t="shared" si="39"/>
        <v>1150</v>
      </c>
    </row>
    <row r="1900" spans="1:7">
      <c r="A1900" s="6">
        <v>1045</v>
      </c>
      <c r="B1900" s="40" t="s">
        <v>839</v>
      </c>
      <c r="C1900" s="83" t="s">
        <v>1449</v>
      </c>
      <c r="D1900" s="72">
        <v>2</v>
      </c>
      <c r="E1900" s="77">
        <v>1200</v>
      </c>
      <c r="F1900" s="20">
        <f t="shared" si="38"/>
        <v>600</v>
      </c>
      <c r="G1900" s="76">
        <f t="shared" si="39"/>
        <v>600</v>
      </c>
    </row>
    <row r="1901" spans="1:7">
      <c r="A1901" s="6">
        <v>1046</v>
      </c>
      <c r="B1901" s="43" t="s">
        <v>839</v>
      </c>
      <c r="C1901" s="87" t="s">
        <v>1449</v>
      </c>
      <c r="D1901" s="69">
        <v>1</v>
      </c>
      <c r="E1901" s="80">
        <v>600</v>
      </c>
      <c r="F1901" s="20">
        <f t="shared" si="38"/>
        <v>300</v>
      </c>
      <c r="G1901" s="76">
        <f t="shared" si="39"/>
        <v>300</v>
      </c>
    </row>
    <row r="1902" spans="1:7">
      <c r="A1902" s="6">
        <v>1047</v>
      </c>
      <c r="B1902" s="40" t="s">
        <v>840</v>
      </c>
      <c r="C1902" s="83" t="s">
        <v>1450</v>
      </c>
      <c r="D1902" s="72">
        <v>1</v>
      </c>
      <c r="E1902" s="77">
        <v>2455</v>
      </c>
      <c r="F1902" s="20">
        <f t="shared" si="38"/>
        <v>1227.5</v>
      </c>
      <c r="G1902" s="76">
        <f t="shared" si="39"/>
        <v>1227.5</v>
      </c>
    </row>
    <row r="1903" spans="1:7">
      <c r="A1903" s="6">
        <v>1048</v>
      </c>
      <c r="B1903" s="43" t="s">
        <v>841</v>
      </c>
      <c r="C1903" s="87" t="s">
        <v>1451</v>
      </c>
      <c r="D1903" s="69">
        <v>5</v>
      </c>
      <c r="E1903" s="80">
        <v>105</v>
      </c>
      <c r="F1903" s="20">
        <f t="shared" si="38"/>
        <v>52.5</v>
      </c>
      <c r="G1903" s="76">
        <f t="shared" si="39"/>
        <v>52.5</v>
      </c>
    </row>
    <row r="1904" spans="1:7">
      <c r="A1904" s="6">
        <v>1049</v>
      </c>
      <c r="B1904" s="40" t="s">
        <v>842</v>
      </c>
      <c r="C1904" s="83" t="s">
        <v>1452</v>
      </c>
      <c r="D1904" s="72">
        <v>1</v>
      </c>
      <c r="E1904" s="77">
        <v>265</v>
      </c>
      <c r="F1904" s="20">
        <f t="shared" si="38"/>
        <v>132.5</v>
      </c>
      <c r="G1904" s="76">
        <f t="shared" si="39"/>
        <v>132.5</v>
      </c>
    </row>
    <row r="1905" spans="1:7">
      <c r="A1905" s="6">
        <v>1050</v>
      </c>
      <c r="B1905" s="43" t="s">
        <v>843</v>
      </c>
      <c r="C1905" s="87" t="s">
        <v>1453</v>
      </c>
      <c r="D1905" s="69">
        <v>1</v>
      </c>
      <c r="E1905" s="80">
        <v>1640</v>
      </c>
      <c r="F1905" s="20">
        <f t="shared" si="38"/>
        <v>820</v>
      </c>
      <c r="G1905" s="76">
        <f t="shared" si="39"/>
        <v>820</v>
      </c>
    </row>
    <row r="1906" spans="1:7">
      <c r="A1906" s="6">
        <v>1051</v>
      </c>
      <c r="B1906" s="40" t="s">
        <v>843</v>
      </c>
      <c r="C1906" s="83" t="s">
        <v>1453</v>
      </c>
      <c r="D1906" s="72">
        <v>1</v>
      </c>
      <c r="E1906" s="77">
        <v>999</v>
      </c>
      <c r="F1906" s="20">
        <f t="shared" si="38"/>
        <v>499.5</v>
      </c>
      <c r="G1906" s="76">
        <f t="shared" si="39"/>
        <v>499.5</v>
      </c>
    </row>
    <row r="1907" spans="1:7">
      <c r="A1907" s="6">
        <v>1052</v>
      </c>
      <c r="B1907" s="43" t="s">
        <v>844</v>
      </c>
      <c r="C1907" s="87" t="s">
        <v>1454</v>
      </c>
      <c r="D1907" s="69">
        <v>2</v>
      </c>
      <c r="E1907" s="80">
        <v>160</v>
      </c>
      <c r="F1907" s="20">
        <f t="shared" si="38"/>
        <v>80</v>
      </c>
      <c r="G1907" s="76">
        <f t="shared" si="39"/>
        <v>80</v>
      </c>
    </row>
    <row r="1908" spans="1:7">
      <c r="A1908" s="6">
        <v>1053</v>
      </c>
      <c r="B1908" s="40" t="s">
        <v>844</v>
      </c>
      <c r="C1908" s="83" t="s">
        <v>1454</v>
      </c>
      <c r="D1908" s="72">
        <v>1</v>
      </c>
      <c r="E1908" s="77">
        <v>80</v>
      </c>
      <c r="F1908" s="20">
        <f t="shared" si="38"/>
        <v>40</v>
      </c>
      <c r="G1908" s="76">
        <f t="shared" si="39"/>
        <v>40</v>
      </c>
    </row>
    <row r="1909" spans="1:7">
      <c r="A1909" s="6">
        <v>1054</v>
      </c>
      <c r="B1909" s="43" t="s">
        <v>844</v>
      </c>
      <c r="C1909" s="87" t="s">
        <v>1454</v>
      </c>
      <c r="D1909" s="69">
        <v>3</v>
      </c>
      <c r="E1909" s="80">
        <v>240</v>
      </c>
      <c r="F1909" s="20">
        <f t="shared" si="38"/>
        <v>120</v>
      </c>
      <c r="G1909" s="76">
        <f t="shared" si="39"/>
        <v>120</v>
      </c>
    </row>
    <row r="1910" spans="1:7">
      <c r="A1910" s="6">
        <v>1055</v>
      </c>
      <c r="B1910" s="40" t="s">
        <v>844</v>
      </c>
      <c r="C1910" s="83" t="s">
        <v>1454</v>
      </c>
      <c r="D1910" s="72">
        <v>1</v>
      </c>
      <c r="E1910" s="77">
        <v>650</v>
      </c>
      <c r="F1910" s="20">
        <f t="shared" si="38"/>
        <v>325</v>
      </c>
      <c r="G1910" s="76">
        <f t="shared" si="39"/>
        <v>325</v>
      </c>
    </row>
    <row r="1911" spans="1:7">
      <c r="A1911" s="6">
        <v>1056</v>
      </c>
      <c r="B1911" s="40" t="s">
        <v>844</v>
      </c>
      <c r="C1911" s="83" t="s">
        <v>1454</v>
      </c>
      <c r="D1911" s="72">
        <v>1</v>
      </c>
      <c r="E1911" s="77">
        <v>80</v>
      </c>
      <c r="F1911" s="20">
        <f t="shared" si="38"/>
        <v>40</v>
      </c>
      <c r="G1911" s="76">
        <f t="shared" si="39"/>
        <v>40</v>
      </c>
    </row>
    <row r="1912" spans="1:7">
      <c r="A1912" s="6">
        <v>1057</v>
      </c>
      <c r="B1912" s="43" t="s">
        <v>844</v>
      </c>
      <c r="C1912" s="87" t="s">
        <v>1454</v>
      </c>
      <c r="D1912" s="69">
        <v>31</v>
      </c>
      <c r="E1912" s="80">
        <v>2480</v>
      </c>
      <c r="F1912" s="20">
        <f t="shared" si="38"/>
        <v>1240</v>
      </c>
      <c r="G1912" s="76">
        <f t="shared" si="39"/>
        <v>1240</v>
      </c>
    </row>
    <row r="1913" spans="1:7">
      <c r="A1913" s="6">
        <v>1058</v>
      </c>
      <c r="B1913" s="40" t="s">
        <v>844</v>
      </c>
      <c r="C1913" s="83" t="s">
        <v>1454</v>
      </c>
      <c r="D1913" s="72">
        <v>2</v>
      </c>
      <c r="E1913" s="77">
        <v>160</v>
      </c>
      <c r="F1913" s="20">
        <f t="shared" si="38"/>
        <v>80</v>
      </c>
      <c r="G1913" s="76">
        <f t="shared" si="39"/>
        <v>80</v>
      </c>
    </row>
    <row r="1914" spans="1:7">
      <c r="A1914" s="6">
        <v>1059</v>
      </c>
      <c r="B1914" s="43" t="s">
        <v>844</v>
      </c>
      <c r="C1914" s="87" t="s">
        <v>1454</v>
      </c>
      <c r="D1914" s="69">
        <v>6</v>
      </c>
      <c r="E1914" s="80">
        <v>480</v>
      </c>
      <c r="F1914" s="20">
        <f t="shared" si="38"/>
        <v>240</v>
      </c>
      <c r="G1914" s="76">
        <f t="shared" si="39"/>
        <v>240</v>
      </c>
    </row>
    <row r="1915" spans="1:7">
      <c r="A1915" s="6">
        <v>1060</v>
      </c>
      <c r="B1915" s="40" t="s">
        <v>844</v>
      </c>
      <c r="C1915" s="83" t="s">
        <v>1454</v>
      </c>
      <c r="D1915" s="72">
        <v>1</v>
      </c>
      <c r="E1915" s="77">
        <v>80</v>
      </c>
      <c r="F1915" s="20">
        <f t="shared" si="38"/>
        <v>40</v>
      </c>
      <c r="G1915" s="76">
        <f t="shared" si="39"/>
        <v>40</v>
      </c>
    </row>
    <row r="1916" spans="1:7">
      <c r="A1916" s="6">
        <v>1061</v>
      </c>
      <c r="B1916" s="40" t="s">
        <v>844</v>
      </c>
      <c r="C1916" s="83" t="s">
        <v>1454</v>
      </c>
      <c r="D1916" s="72">
        <v>1</v>
      </c>
      <c r="E1916" s="77">
        <v>80</v>
      </c>
      <c r="F1916" s="20">
        <f t="shared" si="38"/>
        <v>40</v>
      </c>
      <c r="G1916" s="76">
        <f t="shared" si="39"/>
        <v>40</v>
      </c>
    </row>
    <row r="1917" spans="1:7">
      <c r="A1917" s="6">
        <v>1062</v>
      </c>
      <c r="B1917" s="43" t="s">
        <v>844</v>
      </c>
      <c r="C1917" s="87" t="s">
        <v>1454</v>
      </c>
      <c r="D1917" s="69">
        <v>4</v>
      </c>
      <c r="E1917" s="80">
        <v>320</v>
      </c>
      <c r="F1917" s="20">
        <f t="shared" si="38"/>
        <v>160</v>
      </c>
      <c r="G1917" s="76">
        <f t="shared" si="39"/>
        <v>160</v>
      </c>
    </row>
    <row r="1918" spans="1:7">
      <c r="A1918" s="6">
        <v>1063</v>
      </c>
      <c r="B1918" s="46" t="s">
        <v>844</v>
      </c>
      <c r="C1918" s="88" t="s">
        <v>1454</v>
      </c>
      <c r="D1918" s="74">
        <v>1</v>
      </c>
      <c r="E1918" s="81">
        <v>80</v>
      </c>
      <c r="F1918" s="20">
        <f t="shared" si="38"/>
        <v>40</v>
      </c>
      <c r="G1918" s="76">
        <f t="shared" si="39"/>
        <v>40</v>
      </c>
    </row>
    <row r="1919" spans="1:7">
      <c r="A1919" s="6">
        <v>1064</v>
      </c>
      <c r="B1919" s="46" t="s">
        <v>845</v>
      </c>
      <c r="C1919" s="88" t="s">
        <v>1455</v>
      </c>
      <c r="D1919" s="74">
        <v>2</v>
      </c>
      <c r="E1919" s="81">
        <v>2470</v>
      </c>
      <c r="F1919" s="20">
        <f t="shared" si="38"/>
        <v>1235</v>
      </c>
      <c r="G1919" s="76">
        <f t="shared" si="39"/>
        <v>1235</v>
      </c>
    </row>
    <row r="1920" spans="1:7">
      <c r="A1920" s="6">
        <v>1065</v>
      </c>
      <c r="B1920" s="46" t="s">
        <v>845</v>
      </c>
      <c r="C1920" s="88" t="s">
        <v>1455</v>
      </c>
      <c r="D1920" s="74">
        <v>2</v>
      </c>
      <c r="E1920" s="81">
        <v>100</v>
      </c>
      <c r="F1920" s="20">
        <f t="shared" si="38"/>
        <v>50</v>
      </c>
      <c r="G1920" s="76">
        <f t="shared" si="39"/>
        <v>50</v>
      </c>
    </row>
    <row r="1921" spans="1:7">
      <c r="A1921" s="6">
        <v>1066</v>
      </c>
      <c r="B1921" s="46" t="s">
        <v>845</v>
      </c>
      <c r="C1921" s="88" t="s">
        <v>1455</v>
      </c>
      <c r="D1921" s="74">
        <v>11</v>
      </c>
      <c r="E1921" s="81">
        <v>550</v>
      </c>
      <c r="F1921" s="20">
        <f t="shared" si="38"/>
        <v>275</v>
      </c>
      <c r="G1921" s="76">
        <f t="shared" si="39"/>
        <v>275</v>
      </c>
    </row>
    <row r="1922" spans="1:7">
      <c r="A1922" s="6">
        <v>1067</v>
      </c>
      <c r="B1922" s="46" t="s">
        <v>845</v>
      </c>
      <c r="C1922" s="88" t="s">
        <v>1455</v>
      </c>
      <c r="D1922" s="74">
        <v>5</v>
      </c>
      <c r="E1922" s="81">
        <v>2500</v>
      </c>
      <c r="F1922" s="20">
        <f t="shared" si="38"/>
        <v>1250</v>
      </c>
      <c r="G1922" s="76">
        <f t="shared" si="39"/>
        <v>1250</v>
      </c>
    </row>
    <row r="1923" spans="1:7">
      <c r="A1923" s="6">
        <v>1068</v>
      </c>
      <c r="B1923" s="46" t="s">
        <v>845</v>
      </c>
      <c r="C1923" s="88" t="s">
        <v>1455</v>
      </c>
      <c r="D1923" s="74">
        <v>7</v>
      </c>
      <c r="E1923" s="81">
        <v>350</v>
      </c>
      <c r="F1923" s="20">
        <f t="shared" si="38"/>
        <v>175</v>
      </c>
      <c r="G1923" s="76">
        <f t="shared" si="39"/>
        <v>175</v>
      </c>
    </row>
    <row r="1924" spans="1:7">
      <c r="A1924" s="6">
        <v>1069</v>
      </c>
      <c r="B1924" s="46" t="s">
        <v>846</v>
      </c>
      <c r="C1924" s="88" t="s">
        <v>1456</v>
      </c>
      <c r="D1924" s="74">
        <v>8</v>
      </c>
      <c r="E1924" s="81">
        <v>7376.72</v>
      </c>
      <c r="F1924" s="20">
        <f t="shared" si="38"/>
        <v>3688.36</v>
      </c>
      <c r="G1924" s="76">
        <f t="shared" si="39"/>
        <v>3688.36</v>
      </c>
    </row>
    <row r="1925" spans="1:7">
      <c r="A1925" s="6">
        <v>1070</v>
      </c>
      <c r="B1925" s="46" t="s">
        <v>846</v>
      </c>
      <c r="C1925" s="88" t="s">
        <v>1456</v>
      </c>
      <c r="D1925" s="74">
        <v>8</v>
      </c>
      <c r="E1925" s="81">
        <v>7376.72</v>
      </c>
      <c r="F1925" s="20">
        <f t="shared" si="38"/>
        <v>3688.36</v>
      </c>
      <c r="G1925" s="76">
        <f t="shared" si="39"/>
        <v>3688.36</v>
      </c>
    </row>
    <row r="1926" spans="1:7">
      <c r="A1926" s="6">
        <v>1071</v>
      </c>
      <c r="B1926" s="46" t="s">
        <v>847</v>
      </c>
      <c r="C1926" s="88" t="s">
        <v>1457</v>
      </c>
      <c r="D1926" s="74">
        <v>10</v>
      </c>
      <c r="E1926" s="81">
        <v>1020</v>
      </c>
      <c r="F1926" s="20">
        <f t="shared" si="38"/>
        <v>510</v>
      </c>
      <c r="G1926" s="76">
        <f t="shared" si="39"/>
        <v>510</v>
      </c>
    </row>
    <row r="1927" spans="1:7">
      <c r="A1927" s="6">
        <v>1072</v>
      </c>
      <c r="B1927" s="46" t="s">
        <v>848</v>
      </c>
      <c r="C1927" s="88" t="s">
        <v>1458</v>
      </c>
      <c r="D1927" s="74">
        <v>1</v>
      </c>
      <c r="E1927" s="81">
        <v>409.32</v>
      </c>
      <c r="F1927" s="20">
        <f t="shared" si="38"/>
        <v>204.66</v>
      </c>
      <c r="G1927" s="76">
        <f t="shared" si="39"/>
        <v>204.66</v>
      </c>
    </row>
    <row r="1928" spans="1:7">
      <c r="A1928" s="6">
        <v>1073</v>
      </c>
      <c r="B1928" s="46" t="s">
        <v>849</v>
      </c>
      <c r="C1928" s="88" t="s">
        <v>1459</v>
      </c>
      <c r="D1928" s="74">
        <v>1</v>
      </c>
      <c r="E1928" s="81">
        <v>530</v>
      </c>
      <c r="F1928" s="20">
        <f t="shared" si="38"/>
        <v>265</v>
      </c>
      <c r="G1928" s="76">
        <f t="shared" si="39"/>
        <v>265</v>
      </c>
    </row>
    <row r="1929" spans="1:7">
      <c r="A1929" s="6">
        <v>1074</v>
      </c>
      <c r="B1929" s="46" t="s">
        <v>850</v>
      </c>
      <c r="C1929" s="88" t="s">
        <v>1460</v>
      </c>
      <c r="D1929" s="74">
        <v>11</v>
      </c>
      <c r="E1929" s="81">
        <v>363</v>
      </c>
      <c r="F1929" s="20">
        <f t="shared" si="38"/>
        <v>181.5</v>
      </c>
      <c r="G1929" s="76">
        <f t="shared" si="39"/>
        <v>181.5</v>
      </c>
    </row>
    <row r="1930" spans="1:7">
      <c r="A1930" s="6">
        <v>1075</v>
      </c>
      <c r="B1930" s="46" t="s">
        <v>851</v>
      </c>
      <c r="C1930" s="88" t="s">
        <v>1461</v>
      </c>
      <c r="D1930" s="74">
        <v>6</v>
      </c>
      <c r="E1930" s="81">
        <v>5910</v>
      </c>
      <c r="F1930" s="20">
        <f t="shared" si="38"/>
        <v>2955</v>
      </c>
      <c r="G1930" s="76">
        <f t="shared" si="39"/>
        <v>2955</v>
      </c>
    </row>
    <row r="1931" spans="1:7">
      <c r="A1931" s="6">
        <v>1076</v>
      </c>
      <c r="B1931" s="46" t="s">
        <v>851</v>
      </c>
      <c r="C1931" s="88" t="s">
        <v>1461</v>
      </c>
      <c r="D1931" s="74">
        <v>8</v>
      </c>
      <c r="E1931" s="81">
        <v>7880</v>
      </c>
      <c r="F1931" s="20">
        <f t="shared" si="38"/>
        <v>3940</v>
      </c>
      <c r="G1931" s="76">
        <f t="shared" si="39"/>
        <v>3940</v>
      </c>
    </row>
    <row r="1932" spans="1:7">
      <c r="A1932" s="6">
        <v>1077</v>
      </c>
      <c r="B1932" s="46" t="s">
        <v>851</v>
      </c>
      <c r="C1932" s="88" t="s">
        <v>1461</v>
      </c>
      <c r="D1932" s="74">
        <v>7</v>
      </c>
      <c r="E1932" s="81">
        <v>6895</v>
      </c>
      <c r="F1932" s="20">
        <f t="shared" si="38"/>
        <v>3447.5</v>
      </c>
      <c r="G1932" s="76">
        <f t="shared" si="39"/>
        <v>3447.5</v>
      </c>
    </row>
    <row r="1933" spans="1:7">
      <c r="A1933" s="6">
        <v>1078</v>
      </c>
      <c r="B1933" s="46" t="s">
        <v>851</v>
      </c>
      <c r="C1933" s="88" t="s">
        <v>1461</v>
      </c>
      <c r="D1933" s="74">
        <v>9</v>
      </c>
      <c r="E1933" s="81">
        <v>8865</v>
      </c>
      <c r="F1933" s="20">
        <f t="shared" si="38"/>
        <v>4432.5</v>
      </c>
      <c r="G1933" s="76">
        <f t="shared" si="39"/>
        <v>4432.5</v>
      </c>
    </row>
    <row r="1934" spans="1:7">
      <c r="A1934" s="6">
        <v>1079</v>
      </c>
      <c r="B1934" s="46" t="s">
        <v>852</v>
      </c>
      <c r="C1934" s="88" t="s">
        <v>1462</v>
      </c>
      <c r="D1934" s="74">
        <v>6</v>
      </c>
      <c r="E1934" s="81">
        <v>5220</v>
      </c>
      <c r="F1934" s="20">
        <f t="shared" si="38"/>
        <v>2610</v>
      </c>
      <c r="G1934" s="76">
        <f t="shared" si="39"/>
        <v>2610</v>
      </c>
    </row>
    <row r="1935" spans="1:7">
      <c r="A1935" s="6">
        <v>1080</v>
      </c>
      <c r="B1935" s="46" t="s">
        <v>853</v>
      </c>
      <c r="C1935" s="88" t="s">
        <v>1463</v>
      </c>
      <c r="D1935" s="74">
        <v>6</v>
      </c>
      <c r="E1935" s="81">
        <v>660</v>
      </c>
      <c r="F1935" s="20">
        <f t="shared" si="38"/>
        <v>330</v>
      </c>
      <c r="G1935" s="76">
        <f t="shared" si="39"/>
        <v>330</v>
      </c>
    </row>
    <row r="1936" spans="1:7">
      <c r="A1936" s="6">
        <v>1081</v>
      </c>
      <c r="B1936" s="46" t="s">
        <v>854</v>
      </c>
      <c r="C1936" s="88" t="s">
        <v>1464</v>
      </c>
      <c r="D1936" s="74">
        <v>1</v>
      </c>
      <c r="E1936" s="81">
        <v>100</v>
      </c>
      <c r="F1936" s="20">
        <f t="shared" ref="F1936:F1987" si="40">E1936*50/100</f>
        <v>50</v>
      </c>
      <c r="G1936" s="76">
        <f t="shared" ref="G1936:G1987" si="41">E1936-F1936</f>
        <v>50</v>
      </c>
    </row>
    <row r="1937" spans="1:7">
      <c r="A1937" s="6">
        <v>1082</v>
      </c>
      <c r="B1937" s="46" t="s">
        <v>854</v>
      </c>
      <c r="C1937" s="88" t="s">
        <v>1464</v>
      </c>
      <c r="D1937" s="74">
        <v>1</v>
      </c>
      <c r="E1937" s="81">
        <v>100</v>
      </c>
      <c r="F1937" s="20">
        <f t="shared" si="40"/>
        <v>50</v>
      </c>
      <c r="G1937" s="76">
        <f t="shared" si="41"/>
        <v>50</v>
      </c>
    </row>
    <row r="1938" spans="1:7">
      <c r="A1938" s="6">
        <v>1083</v>
      </c>
      <c r="B1938" s="46" t="s">
        <v>854</v>
      </c>
      <c r="C1938" s="88" t="s">
        <v>1464</v>
      </c>
      <c r="D1938" s="74">
        <v>1</v>
      </c>
      <c r="E1938" s="81">
        <v>100</v>
      </c>
      <c r="F1938" s="20">
        <f t="shared" si="40"/>
        <v>50</v>
      </c>
      <c r="G1938" s="76">
        <f t="shared" si="41"/>
        <v>50</v>
      </c>
    </row>
    <row r="1939" spans="1:7">
      <c r="A1939" s="6">
        <v>1084</v>
      </c>
      <c r="B1939" s="46" t="s">
        <v>854</v>
      </c>
      <c r="C1939" s="88" t="s">
        <v>1464</v>
      </c>
      <c r="D1939" s="74">
        <v>1</v>
      </c>
      <c r="E1939" s="81">
        <v>100</v>
      </c>
      <c r="F1939" s="20">
        <f t="shared" si="40"/>
        <v>50</v>
      </c>
      <c r="G1939" s="76">
        <f t="shared" si="41"/>
        <v>50</v>
      </c>
    </row>
    <row r="1940" spans="1:7">
      <c r="A1940" s="6">
        <v>1085</v>
      </c>
      <c r="B1940" s="46" t="s">
        <v>854</v>
      </c>
      <c r="C1940" s="88" t="s">
        <v>1464</v>
      </c>
      <c r="D1940" s="74">
        <v>1</v>
      </c>
      <c r="E1940" s="81">
        <v>100</v>
      </c>
      <c r="F1940" s="20">
        <f t="shared" si="40"/>
        <v>50</v>
      </c>
      <c r="G1940" s="76">
        <f t="shared" si="41"/>
        <v>50</v>
      </c>
    </row>
    <row r="1941" spans="1:7">
      <c r="A1941" s="6">
        <v>1086</v>
      </c>
      <c r="B1941" s="46" t="s">
        <v>854</v>
      </c>
      <c r="C1941" s="88" t="s">
        <v>1465</v>
      </c>
      <c r="D1941" s="74">
        <v>1</v>
      </c>
      <c r="E1941" s="81">
        <v>70</v>
      </c>
      <c r="F1941" s="20">
        <f t="shared" si="40"/>
        <v>35</v>
      </c>
      <c r="G1941" s="76">
        <f t="shared" si="41"/>
        <v>35</v>
      </c>
    </row>
    <row r="1942" spans="1:7">
      <c r="A1942" s="6">
        <v>1087</v>
      </c>
      <c r="B1942" s="46" t="s">
        <v>854</v>
      </c>
      <c r="C1942" s="88" t="s">
        <v>1465</v>
      </c>
      <c r="D1942" s="74">
        <v>1</v>
      </c>
      <c r="E1942" s="81">
        <v>70</v>
      </c>
      <c r="F1942" s="20">
        <f t="shared" si="40"/>
        <v>35</v>
      </c>
      <c r="G1942" s="76">
        <f t="shared" si="41"/>
        <v>35</v>
      </c>
    </row>
    <row r="1943" spans="1:7">
      <c r="A1943" s="6">
        <v>1088</v>
      </c>
      <c r="B1943" s="46" t="s">
        <v>854</v>
      </c>
      <c r="C1943" s="88" t="s">
        <v>1465</v>
      </c>
      <c r="D1943" s="74">
        <v>1</v>
      </c>
      <c r="E1943" s="81">
        <v>70</v>
      </c>
      <c r="F1943" s="20">
        <f t="shared" si="40"/>
        <v>35</v>
      </c>
      <c r="G1943" s="76">
        <f t="shared" si="41"/>
        <v>35</v>
      </c>
    </row>
    <row r="1944" spans="1:7">
      <c r="A1944" s="6">
        <v>1089</v>
      </c>
      <c r="B1944" s="46" t="s">
        <v>855</v>
      </c>
      <c r="C1944" s="88" t="s">
        <v>1466</v>
      </c>
      <c r="D1944" s="74">
        <v>3</v>
      </c>
      <c r="E1944" s="81">
        <v>30</v>
      </c>
      <c r="F1944" s="20">
        <f t="shared" si="40"/>
        <v>15</v>
      </c>
      <c r="G1944" s="76">
        <f t="shared" si="41"/>
        <v>15</v>
      </c>
    </row>
    <row r="1945" spans="1:7">
      <c r="A1945" s="6">
        <v>1090</v>
      </c>
      <c r="B1945" s="46" t="s">
        <v>855</v>
      </c>
      <c r="C1945" s="88" t="s">
        <v>1466</v>
      </c>
      <c r="D1945" s="74">
        <v>7</v>
      </c>
      <c r="E1945" s="81">
        <v>84</v>
      </c>
      <c r="F1945" s="20">
        <f t="shared" si="40"/>
        <v>42</v>
      </c>
      <c r="G1945" s="76">
        <f t="shared" si="41"/>
        <v>42</v>
      </c>
    </row>
    <row r="1946" spans="1:7">
      <c r="A1946" s="6">
        <v>1091</v>
      </c>
      <c r="B1946" s="46" t="s">
        <v>855</v>
      </c>
      <c r="C1946" s="88" t="s">
        <v>1466</v>
      </c>
      <c r="D1946" s="74">
        <v>2</v>
      </c>
      <c r="E1946" s="81">
        <v>46</v>
      </c>
      <c r="F1946" s="20">
        <f t="shared" si="40"/>
        <v>23</v>
      </c>
      <c r="G1946" s="76">
        <f t="shared" si="41"/>
        <v>23</v>
      </c>
    </row>
    <row r="1947" spans="1:7">
      <c r="A1947" s="6">
        <v>1092</v>
      </c>
      <c r="B1947" s="46" t="s">
        <v>855</v>
      </c>
      <c r="C1947" s="88" t="s">
        <v>1466</v>
      </c>
      <c r="D1947" s="74">
        <v>1</v>
      </c>
      <c r="E1947" s="81">
        <v>9</v>
      </c>
      <c r="F1947" s="20">
        <f t="shared" si="40"/>
        <v>4.5</v>
      </c>
      <c r="G1947" s="76">
        <f t="shared" si="41"/>
        <v>4.5</v>
      </c>
    </row>
    <row r="1948" spans="1:7">
      <c r="A1948" s="6">
        <v>1093</v>
      </c>
      <c r="B1948" s="46" t="s">
        <v>855</v>
      </c>
      <c r="C1948" s="88" t="s">
        <v>1466</v>
      </c>
      <c r="D1948" s="74">
        <v>1</v>
      </c>
      <c r="E1948" s="81">
        <v>7</v>
      </c>
      <c r="F1948" s="20">
        <f t="shared" si="40"/>
        <v>3.5</v>
      </c>
      <c r="G1948" s="76">
        <f t="shared" si="41"/>
        <v>3.5</v>
      </c>
    </row>
    <row r="1949" spans="1:7">
      <c r="A1949" s="6">
        <v>1094</v>
      </c>
      <c r="B1949" s="46" t="s">
        <v>855</v>
      </c>
      <c r="C1949" s="88" t="s">
        <v>1466</v>
      </c>
      <c r="D1949" s="74">
        <v>2</v>
      </c>
      <c r="E1949" s="81">
        <v>20</v>
      </c>
      <c r="F1949" s="20">
        <f t="shared" si="40"/>
        <v>10</v>
      </c>
      <c r="G1949" s="76">
        <f t="shared" si="41"/>
        <v>10</v>
      </c>
    </row>
    <row r="1950" spans="1:7">
      <c r="A1950" s="6">
        <v>1095</v>
      </c>
      <c r="B1950" s="46" t="s">
        <v>855</v>
      </c>
      <c r="C1950" s="88" t="s">
        <v>1466</v>
      </c>
      <c r="D1950" s="74">
        <v>3</v>
      </c>
      <c r="E1950" s="81">
        <v>33</v>
      </c>
      <c r="F1950" s="20">
        <f t="shared" si="40"/>
        <v>16.5</v>
      </c>
      <c r="G1950" s="76">
        <f t="shared" si="41"/>
        <v>16.5</v>
      </c>
    </row>
    <row r="1951" spans="1:7">
      <c r="A1951" s="6">
        <v>1096</v>
      </c>
      <c r="B1951" s="46" t="s">
        <v>856</v>
      </c>
      <c r="C1951" s="88" t="s">
        <v>1467</v>
      </c>
      <c r="D1951" s="74">
        <v>1</v>
      </c>
      <c r="E1951" s="81">
        <v>9</v>
      </c>
      <c r="F1951" s="20">
        <f t="shared" si="40"/>
        <v>4.5</v>
      </c>
      <c r="G1951" s="76">
        <f t="shared" si="41"/>
        <v>4.5</v>
      </c>
    </row>
    <row r="1952" spans="1:7">
      <c r="A1952" s="6">
        <v>1097</v>
      </c>
      <c r="B1952" s="46" t="s">
        <v>856</v>
      </c>
      <c r="C1952" s="88" t="s">
        <v>1467</v>
      </c>
      <c r="D1952" s="74">
        <v>3</v>
      </c>
      <c r="E1952" s="81">
        <v>30</v>
      </c>
      <c r="F1952" s="20">
        <f t="shared" si="40"/>
        <v>15</v>
      </c>
      <c r="G1952" s="76">
        <f t="shared" si="41"/>
        <v>15</v>
      </c>
    </row>
    <row r="1953" spans="1:7">
      <c r="A1953" s="6">
        <v>1098</v>
      </c>
      <c r="B1953" s="46" t="s">
        <v>857</v>
      </c>
      <c r="C1953" s="88" t="s">
        <v>1468</v>
      </c>
      <c r="D1953" s="74">
        <v>1</v>
      </c>
      <c r="E1953" s="81">
        <v>1660</v>
      </c>
      <c r="F1953" s="20">
        <f t="shared" si="40"/>
        <v>830</v>
      </c>
      <c r="G1953" s="76">
        <f t="shared" si="41"/>
        <v>830</v>
      </c>
    </row>
    <row r="1954" spans="1:7">
      <c r="A1954" s="6">
        <v>1099</v>
      </c>
      <c r="B1954" s="46" t="s">
        <v>857</v>
      </c>
      <c r="C1954" s="88" t="s">
        <v>1468</v>
      </c>
      <c r="D1954" s="74">
        <v>1</v>
      </c>
      <c r="E1954" s="81">
        <v>650</v>
      </c>
      <c r="F1954" s="20">
        <f t="shared" si="40"/>
        <v>325</v>
      </c>
      <c r="G1954" s="76">
        <f t="shared" si="41"/>
        <v>325</v>
      </c>
    </row>
    <row r="1955" spans="1:7">
      <c r="A1955" s="6">
        <v>1100</v>
      </c>
      <c r="B1955" s="46" t="s">
        <v>857</v>
      </c>
      <c r="C1955" s="88" t="s">
        <v>1468</v>
      </c>
      <c r="D1955" s="74">
        <v>1</v>
      </c>
      <c r="E1955" s="81">
        <v>2190</v>
      </c>
      <c r="F1955" s="20">
        <f t="shared" si="40"/>
        <v>1095</v>
      </c>
      <c r="G1955" s="76">
        <f t="shared" si="41"/>
        <v>1095</v>
      </c>
    </row>
    <row r="1956" spans="1:7">
      <c r="A1956" s="6">
        <v>1101</v>
      </c>
      <c r="B1956" s="46" t="s">
        <v>857</v>
      </c>
      <c r="C1956" s="88" t="s">
        <v>1468</v>
      </c>
      <c r="D1956" s="74">
        <v>1</v>
      </c>
      <c r="E1956" s="81">
        <v>1575</v>
      </c>
      <c r="F1956" s="20">
        <f t="shared" si="40"/>
        <v>787.5</v>
      </c>
      <c r="G1956" s="76">
        <f t="shared" si="41"/>
        <v>787.5</v>
      </c>
    </row>
    <row r="1957" spans="1:7">
      <c r="A1957" s="6">
        <v>1102</v>
      </c>
      <c r="B1957" s="46" t="s">
        <v>857</v>
      </c>
      <c r="C1957" s="88" t="s">
        <v>1468</v>
      </c>
      <c r="D1957" s="74">
        <v>1</v>
      </c>
      <c r="E1957" s="81">
        <v>650</v>
      </c>
      <c r="F1957" s="20">
        <f t="shared" si="40"/>
        <v>325</v>
      </c>
      <c r="G1957" s="76">
        <f t="shared" si="41"/>
        <v>325</v>
      </c>
    </row>
    <row r="1958" spans="1:7">
      <c r="A1958" s="6">
        <v>1103</v>
      </c>
      <c r="B1958" s="46" t="s">
        <v>857</v>
      </c>
      <c r="C1958" s="88" t="s">
        <v>1468</v>
      </c>
      <c r="D1958" s="74">
        <v>1</v>
      </c>
      <c r="E1958" s="81">
        <v>650</v>
      </c>
      <c r="F1958" s="20">
        <f t="shared" si="40"/>
        <v>325</v>
      </c>
      <c r="G1958" s="76">
        <f t="shared" si="41"/>
        <v>325</v>
      </c>
    </row>
    <row r="1959" spans="1:7">
      <c r="A1959" s="6">
        <v>1104</v>
      </c>
      <c r="B1959" s="46" t="s">
        <v>857</v>
      </c>
      <c r="C1959" s="88" t="s">
        <v>1468</v>
      </c>
      <c r="D1959" s="74">
        <v>1</v>
      </c>
      <c r="E1959" s="81">
        <v>2130</v>
      </c>
      <c r="F1959" s="20">
        <f t="shared" si="40"/>
        <v>1065</v>
      </c>
      <c r="G1959" s="76">
        <f t="shared" si="41"/>
        <v>1065</v>
      </c>
    </row>
    <row r="1960" spans="1:7">
      <c r="A1960" s="6">
        <v>1105</v>
      </c>
      <c r="B1960" s="46" t="s">
        <v>858</v>
      </c>
      <c r="C1960" s="88" t="s">
        <v>1469</v>
      </c>
      <c r="D1960" s="74">
        <v>2</v>
      </c>
      <c r="E1960" s="81">
        <v>80</v>
      </c>
      <c r="F1960" s="20">
        <f t="shared" si="40"/>
        <v>40</v>
      </c>
      <c r="G1960" s="76">
        <f t="shared" si="41"/>
        <v>40</v>
      </c>
    </row>
    <row r="1961" spans="1:7">
      <c r="A1961" s="6">
        <v>1106</v>
      </c>
      <c r="B1961" s="46" t="s">
        <v>859</v>
      </c>
      <c r="C1961" s="88" t="s">
        <v>1470</v>
      </c>
      <c r="D1961" s="74">
        <v>1</v>
      </c>
      <c r="E1961" s="81">
        <v>2499</v>
      </c>
      <c r="F1961" s="20">
        <f t="shared" si="40"/>
        <v>1249.5</v>
      </c>
      <c r="G1961" s="76">
        <f t="shared" si="41"/>
        <v>1249.5</v>
      </c>
    </row>
    <row r="1962" spans="1:7">
      <c r="A1962" s="6">
        <v>1107</v>
      </c>
      <c r="B1962" s="46" t="s">
        <v>860</v>
      </c>
      <c r="C1962" s="88" t="s">
        <v>1471</v>
      </c>
      <c r="D1962" s="74">
        <v>1</v>
      </c>
      <c r="E1962" s="81">
        <v>2050</v>
      </c>
      <c r="F1962" s="20">
        <f t="shared" si="40"/>
        <v>1025</v>
      </c>
      <c r="G1962" s="76">
        <f t="shared" si="41"/>
        <v>1025</v>
      </c>
    </row>
    <row r="1963" spans="1:7">
      <c r="A1963" s="6">
        <v>1108</v>
      </c>
      <c r="B1963" s="46" t="s">
        <v>861</v>
      </c>
      <c r="C1963" s="88" t="s">
        <v>1472</v>
      </c>
      <c r="D1963" s="74">
        <v>1</v>
      </c>
      <c r="E1963" s="81">
        <v>12</v>
      </c>
      <c r="F1963" s="20">
        <f t="shared" si="40"/>
        <v>6</v>
      </c>
      <c r="G1963" s="76">
        <f t="shared" si="41"/>
        <v>6</v>
      </c>
    </row>
    <row r="1964" spans="1:7">
      <c r="A1964" s="6">
        <v>1109</v>
      </c>
      <c r="B1964" s="46" t="s">
        <v>861</v>
      </c>
      <c r="C1964" s="88" t="s">
        <v>1472</v>
      </c>
      <c r="D1964" s="74">
        <v>1</v>
      </c>
      <c r="E1964" s="81">
        <v>12</v>
      </c>
      <c r="F1964" s="20">
        <f t="shared" si="40"/>
        <v>6</v>
      </c>
      <c r="G1964" s="76">
        <f t="shared" si="41"/>
        <v>6</v>
      </c>
    </row>
    <row r="1965" spans="1:7">
      <c r="A1965" s="6">
        <v>1110</v>
      </c>
      <c r="B1965" s="46" t="s">
        <v>862</v>
      </c>
      <c r="C1965" s="88" t="s">
        <v>1473</v>
      </c>
      <c r="D1965" s="74">
        <v>1</v>
      </c>
      <c r="E1965" s="81">
        <v>5790</v>
      </c>
      <c r="F1965" s="20">
        <f t="shared" si="40"/>
        <v>2895</v>
      </c>
      <c r="G1965" s="76">
        <f t="shared" si="41"/>
        <v>2895</v>
      </c>
    </row>
    <row r="1966" spans="1:7">
      <c r="A1966" s="6">
        <v>1111</v>
      </c>
      <c r="B1966" s="46" t="s">
        <v>863</v>
      </c>
      <c r="C1966" s="88" t="s">
        <v>1474</v>
      </c>
      <c r="D1966" s="74">
        <v>1</v>
      </c>
      <c r="E1966" s="81">
        <v>430</v>
      </c>
      <c r="F1966" s="20">
        <f t="shared" si="40"/>
        <v>215</v>
      </c>
      <c r="G1966" s="76">
        <f t="shared" si="41"/>
        <v>215</v>
      </c>
    </row>
    <row r="1967" spans="1:7">
      <c r="A1967" s="6">
        <v>1112</v>
      </c>
      <c r="B1967" s="46" t="s">
        <v>864</v>
      </c>
      <c r="C1967" s="88" t="s">
        <v>1475</v>
      </c>
      <c r="D1967" s="74">
        <v>1</v>
      </c>
      <c r="E1967" s="81">
        <v>400</v>
      </c>
      <c r="F1967" s="20">
        <f t="shared" si="40"/>
        <v>200</v>
      </c>
      <c r="G1967" s="76">
        <f t="shared" si="41"/>
        <v>200</v>
      </c>
    </row>
    <row r="1968" spans="1:7">
      <c r="A1968" s="6">
        <v>1113</v>
      </c>
      <c r="B1968" s="46" t="s">
        <v>865</v>
      </c>
      <c r="C1968" s="88" t="s">
        <v>1476</v>
      </c>
      <c r="D1968" s="74">
        <v>1</v>
      </c>
      <c r="E1968" s="81">
        <v>1392</v>
      </c>
      <c r="F1968" s="20">
        <f t="shared" si="40"/>
        <v>696</v>
      </c>
      <c r="G1968" s="76">
        <f t="shared" si="41"/>
        <v>696</v>
      </c>
    </row>
    <row r="1969" spans="1:7">
      <c r="A1969" s="6">
        <v>1114</v>
      </c>
      <c r="B1969" s="46" t="s">
        <v>866</v>
      </c>
      <c r="C1969" s="88" t="s">
        <v>1477</v>
      </c>
      <c r="D1969" s="74">
        <v>1</v>
      </c>
      <c r="E1969" s="81">
        <v>1426</v>
      </c>
      <c r="F1969" s="20">
        <f t="shared" si="40"/>
        <v>713</v>
      </c>
      <c r="G1969" s="76">
        <f t="shared" si="41"/>
        <v>713</v>
      </c>
    </row>
    <row r="1970" spans="1:7">
      <c r="A1970" s="6">
        <v>1115</v>
      </c>
      <c r="B1970" s="46" t="s">
        <v>867</v>
      </c>
      <c r="C1970" s="88" t="s">
        <v>1478</v>
      </c>
      <c r="D1970" s="74">
        <v>1</v>
      </c>
      <c r="E1970" s="81">
        <v>65</v>
      </c>
      <c r="F1970" s="20">
        <f t="shared" si="40"/>
        <v>32.5</v>
      </c>
      <c r="G1970" s="76">
        <f t="shared" si="41"/>
        <v>32.5</v>
      </c>
    </row>
    <row r="1971" spans="1:7">
      <c r="A1971" s="6">
        <v>1116</v>
      </c>
      <c r="B1971" s="46" t="s">
        <v>868</v>
      </c>
      <c r="C1971" s="88" t="s">
        <v>1479</v>
      </c>
      <c r="D1971" s="74">
        <v>1</v>
      </c>
      <c r="E1971" s="81">
        <v>14.25</v>
      </c>
      <c r="F1971" s="20">
        <f t="shared" si="40"/>
        <v>7.125</v>
      </c>
      <c r="G1971" s="76">
        <f t="shared" si="41"/>
        <v>7.125</v>
      </c>
    </row>
    <row r="1972" spans="1:7">
      <c r="A1972" s="6">
        <v>1117</v>
      </c>
      <c r="B1972" s="46" t="s">
        <v>869</v>
      </c>
      <c r="C1972" s="88" t="s">
        <v>1480</v>
      </c>
      <c r="D1972" s="74">
        <v>1</v>
      </c>
      <c r="E1972" s="81">
        <v>370</v>
      </c>
      <c r="F1972" s="20">
        <f t="shared" si="40"/>
        <v>185</v>
      </c>
      <c r="G1972" s="76">
        <f t="shared" si="41"/>
        <v>185</v>
      </c>
    </row>
    <row r="1973" spans="1:7">
      <c r="A1973" s="6">
        <v>1118</v>
      </c>
      <c r="B1973" s="46" t="s">
        <v>869</v>
      </c>
      <c r="C1973" s="88" t="s">
        <v>1480</v>
      </c>
      <c r="D1973" s="74">
        <v>2</v>
      </c>
      <c r="E1973" s="81">
        <v>750</v>
      </c>
      <c r="F1973" s="20">
        <f t="shared" si="40"/>
        <v>375</v>
      </c>
      <c r="G1973" s="76">
        <f t="shared" si="41"/>
        <v>375</v>
      </c>
    </row>
    <row r="1974" spans="1:7">
      <c r="A1974" s="6">
        <v>1119</v>
      </c>
      <c r="B1974" s="46" t="s">
        <v>870</v>
      </c>
      <c r="C1974" s="88" t="s">
        <v>1481</v>
      </c>
      <c r="D1974" s="74">
        <v>1</v>
      </c>
      <c r="E1974" s="81">
        <v>55</v>
      </c>
      <c r="F1974" s="20">
        <f t="shared" si="40"/>
        <v>27.5</v>
      </c>
      <c r="G1974" s="76">
        <f t="shared" si="41"/>
        <v>27.5</v>
      </c>
    </row>
    <row r="1975" spans="1:7">
      <c r="A1975" s="6">
        <v>1120</v>
      </c>
      <c r="B1975" s="46" t="s">
        <v>871</v>
      </c>
      <c r="C1975" s="88" t="s">
        <v>1482</v>
      </c>
      <c r="D1975" s="74">
        <v>6</v>
      </c>
      <c r="E1975" s="81">
        <v>5640</v>
      </c>
      <c r="F1975" s="20">
        <f t="shared" si="40"/>
        <v>2820</v>
      </c>
      <c r="G1975" s="76">
        <f t="shared" si="41"/>
        <v>2820</v>
      </c>
    </row>
    <row r="1976" spans="1:7">
      <c r="A1976" s="6">
        <v>1121</v>
      </c>
      <c r="B1976" s="46" t="s">
        <v>872</v>
      </c>
      <c r="C1976" s="88" t="s">
        <v>1483</v>
      </c>
      <c r="D1976" s="74">
        <v>1</v>
      </c>
      <c r="E1976" s="81">
        <v>400</v>
      </c>
      <c r="F1976" s="20">
        <f t="shared" si="40"/>
        <v>200</v>
      </c>
      <c r="G1976" s="76">
        <f t="shared" si="41"/>
        <v>200</v>
      </c>
    </row>
    <row r="1977" spans="1:7">
      <c r="A1977" s="6">
        <v>1122</v>
      </c>
      <c r="B1977" s="46" t="s">
        <v>873</v>
      </c>
      <c r="C1977" s="88" t="s">
        <v>1484</v>
      </c>
      <c r="D1977" s="74">
        <v>1</v>
      </c>
      <c r="E1977" s="81">
        <v>300</v>
      </c>
      <c r="F1977" s="20">
        <f t="shared" si="40"/>
        <v>150</v>
      </c>
      <c r="G1977" s="76">
        <f t="shared" si="41"/>
        <v>150</v>
      </c>
    </row>
    <row r="1978" spans="1:7">
      <c r="A1978" s="6">
        <v>1123</v>
      </c>
      <c r="B1978" s="46" t="s">
        <v>874</v>
      </c>
      <c r="C1978" s="88" t="s">
        <v>1485</v>
      </c>
      <c r="D1978" s="74">
        <v>1</v>
      </c>
      <c r="E1978" s="81">
        <v>823</v>
      </c>
      <c r="F1978" s="20">
        <f t="shared" si="40"/>
        <v>411.5</v>
      </c>
      <c r="G1978" s="76">
        <f t="shared" si="41"/>
        <v>411.5</v>
      </c>
    </row>
    <row r="1979" spans="1:7">
      <c r="A1979" s="6">
        <v>1124</v>
      </c>
      <c r="B1979" s="46" t="s">
        <v>875</v>
      </c>
      <c r="C1979" s="88" t="s">
        <v>1486</v>
      </c>
      <c r="D1979" s="74">
        <v>1</v>
      </c>
      <c r="E1979" s="81">
        <v>783</v>
      </c>
      <c r="F1979" s="20">
        <f t="shared" si="40"/>
        <v>391.5</v>
      </c>
      <c r="G1979" s="76">
        <f t="shared" si="41"/>
        <v>391.5</v>
      </c>
    </row>
    <row r="1980" spans="1:7">
      <c r="A1980" s="6">
        <v>1125</v>
      </c>
      <c r="B1980" s="46" t="s">
        <v>876</v>
      </c>
      <c r="C1980" s="88" t="s">
        <v>1487</v>
      </c>
      <c r="D1980" s="74">
        <v>4</v>
      </c>
      <c r="E1980" s="81">
        <v>380</v>
      </c>
      <c r="F1980" s="20">
        <f t="shared" si="40"/>
        <v>190</v>
      </c>
      <c r="G1980" s="76">
        <f t="shared" si="41"/>
        <v>190</v>
      </c>
    </row>
    <row r="1981" spans="1:7">
      <c r="A1981" s="6">
        <v>1126</v>
      </c>
      <c r="B1981" s="46" t="s">
        <v>876</v>
      </c>
      <c r="C1981" s="88" t="s">
        <v>1487</v>
      </c>
      <c r="D1981" s="74">
        <v>1</v>
      </c>
      <c r="E1981" s="81">
        <v>95</v>
      </c>
      <c r="F1981" s="20">
        <f t="shared" si="40"/>
        <v>47.5</v>
      </c>
      <c r="G1981" s="76">
        <f t="shared" si="41"/>
        <v>47.5</v>
      </c>
    </row>
    <row r="1982" spans="1:7">
      <c r="A1982" s="6">
        <v>1127</v>
      </c>
      <c r="B1982" s="46" t="s">
        <v>876</v>
      </c>
      <c r="C1982" s="88" t="s">
        <v>1487</v>
      </c>
      <c r="D1982" s="74">
        <v>2</v>
      </c>
      <c r="E1982" s="81">
        <v>170</v>
      </c>
      <c r="F1982" s="20">
        <f t="shared" si="40"/>
        <v>85</v>
      </c>
      <c r="G1982" s="76">
        <f t="shared" si="41"/>
        <v>85</v>
      </c>
    </row>
    <row r="1983" spans="1:7">
      <c r="A1983" s="6">
        <v>1128</v>
      </c>
      <c r="B1983" s="46" t="s">
        <v>876</v>
      </c>
      <c r="C1983" s="88" t="s">
        <v>1487</v>
      </c>
      <c r="D1983" s="74">
        <v>3</v>
      </c>
      <c r="E1983" s="81">
        <v>240</v>
      </c>
      <c r="F1983" s="20">
        <f t="shared" si="40"/>
        <v>120</v>
      </c>
      <c r="G1983" s="76">
        <f t="shared" si="41"/>
        <v>120</v>
      </c>
    </row>
    <row r="1984" spans="1:7">
      <c r="A1984" s="6">
        <v>1129</v>
      </c>
      <c r="B1984" s="46" t="s">
        <v>876</v>
      </c>
      <c r="C1984" s="88" t="s">
        <v>1487</v>
      </c>
      <c r="D1984" s="74">
        <v>1</v>
      </c>
      <c r="E1984" s="81">
        <v>85</v>
      </c>
      <c r="F1984" s="20">
        <f t="shared" si="40"/>
        <v>42.5</v>
      </c>
      <c r="G1984" s="76">
        <f t="shared" si="41"/>
        <v>42.5</v>
      </c>
    </row>
    <row r="1985" spans="1:7">
      <c r="A1985" s="6">
        <v>1130</v>
      </c>
      <c r="B1985" s="46" t="s">
        <v>876</v>
      </c>
      <c r="C1985" s="88" t="s">
        <v>1487</v>
      </c>
      <c r="D1985" s="74">
        <v>1</v>
      </c>
      <c r="E1985" s="81">
        <v>56</v>
      </c>
      <c r="F1985" s="20">
        <f t="shared" si="40"/>
        <v>28</v>
      </c>
      <c r="G1985" s="76">
        <f t="shared" si="41"/>
        <v>28</v>
      </c>
    </row>
    <row r="1986" spans="1:7">
      <c r="A1986" s="6">
        <v>1131</v>
      </c>
      <c r="B1986" s="46" t="s">
        <v>876</v>
      </c>
      <c r="C1986" s="88" t="s">
        <v>1487</v>
      </c>
      <c r="D1986" s="74">
        <v>1</v>
      </c>
      <c r="E1986" s="81">
        <v>75</v>
      </c>
      <c r="F1986" s="20">
        <f t="shared" si="40"/>
        <v>37.5</v>
      </c>
      <c r="G1986" s="76">
        <f t="shared" si="41"/>
        <v>37.5</v>
      </c>
    </row>
    <row r="1987" spans="1:7">
      <c r="A1987" s="6">
        <v>1132</v>
      </c>
      <c r="B1987" s="46" t="s">
        <v>876</v>
      </c>
      <c r="C1987" s="88" t="s">
        <v>1487</v>
      </c>
      <c r="D1987" s="74">
        <v>1</v>
      </c>
      <c r="E1987" s="81">
        <v>70</v>
      </c>
      <c r="F1987" s="20">
        <f t="shared" si="40"/>
        <v>35</v>
      </c>
      <c r="G1987" s="76">
        <f t="shared" si="41"/>
        <v>35</v>
      </c>
    </row>
    <row r="1988" spans="1:7">
      <c r="A1988" s="6">
        <v>1133</v>
      </c>
      <c r="B1988" s="46" t="s">
        <v>876</v>
      </c>
      <c r="C1988" s="88" t="s">
        <v>1487</v>
      </c>
      <c r="D1988" s="74">
        <v>1</v>
      </c>
      <c r="E1988" s="81">
        <v>66</v>
      </c>
      <c r="F1988" s="20">
        <f t="shared" ref="F1988:F2050" si="42">E1988*50/100</f>
        <v>33</v>
      </c>
      <c r="G1988" s="76">
        <f t="shared" ref="G1988:G2050" si="43">E1988-F1988</f>
        <v>33</v>
      </c>
    </row>
    <row r="1989" spans="1:7">
      <c r="A1989" s="6">
        <v>1134</v>
      </c>
      <c r="B1989" s="46" t="s">
        <v>876</v>
      </c>
      <c r="C1989" s="88" t="s">
        <v>1487</v>
      </c>
      <c r="D1989" s="74">
        <v>1</v>
      </c>
      <c r="E1989" s="81">
        <v>56</v>
      </c>
      <c r="F1989" s="20">
        <f t="shared" si="42"/>
        <v>28</v>
      </c>
      <c r="G1989" s="76">
        <f t="shared" si="43"/>
        <v>28</v>
      </c>
    </row>
    <row r="1990" spans="1:7">
      <c r="A1990" s="6">
        <v>1135</v>
      </c>
      <c r="B1990" s="46" t="s">
        <v>876</v>
      </c>
      <c r="C1990" s="88" t="s">
        <v>1487</v>
      </c>
      <c r="D1990" s="74">
        <v>5</v>
      </c>
      <c r="E1990" s="81">
        <v>425</v>
      </c>
      <c r="F1990" s="20">
        <f t="shared" si="42"/>
        <v>212.5</v>
      </c>
      <c r="G1990" s="76">
        <f t="shared" si="43"/>
        <v>212.5</v>
      </c>
    </row>
    <row r="1991" spans="1:7">
      <c r="A1991" s="6">
        <v>1136</v>
      </c>
      <c r="B1991" s="46" t="s">
        <v>876</v>
      </c>
      <c r="C1991" s="88" t="s">
        <v>1487</v>
      </c>
      <c r="D1991" s="74">
        <v>1</v>
      </c>
      <c r="E1991" s="81">
        <v>75</v>
      </c>
      <c r="F1991" s="20">
        <f t="shared" si="42"/>
        <v>37.5</v>
      </c>
      <c r="G1991" s="76">
        <f t="shared" si="43"/>
        <v>37.5</v>
      </c>
    </row>
    <row r="1992" spans="1:7">
      <c r="A1992" s="6">
        <v>1137</v>
      </c>
      <c r="B1992" s="46" t="s">
        <v>877</v>
      </c>
      <c r="C1992" s="88" t="s">
        <v>1488</v>
      </c>
      <c r="D1992" s="74">
        <v>7</v>
      </c>
      <c r="E1992" s="81">
        <v>175</v>
      </c>
      <c r="F1992" s="20">
        <f t="shared" si="42"/>
        <v>87.5</v>
      </c>
      <c r="G1992" s="76">
        <f t="shared" si="43"/>
        <v>87.5</v>
      </c>
    </row>
    <row r="1993" spans="1:7">
      <c r="A1993" s="6">
        <v>1138</v>
      </c>
      <c r="B1993" s="46" t="s">
        <v>877</v>
      </c>
      <c r="C1993" s="88" t="s">
        <v>1488</v>
      </c>
      <c r="D1993" s="74">
        <v>30</v>
      </c>
      <c r="E1993" s="81">
        <v>660</v>
      </c>
      <c r="F1993" s="20">
        <f t="shared" si="42"/>
        <v>330</v>
      </c>
      <c r="G1993" s="76">
        <f t="shared" si="43"/>
        <v>330</v>
      </c>
    </row>
    <row r="1994" spans="1:7">
      <c r="A1994" s="6">
        <v>1139</v>
      </c>
      <c r="B1994" s="46" t="s">
        <v>878</v>
      </c>
      <c r="C1994" s="88" t="s">
        <v>1489</v>
      </c>
      <c r="D1994" s="74">
        <v>10</v>
      </c>
      <c r="E1994" s="81">
        <v>360</v>
      </c>
      <c r="F1994" s="20">
        <f t="shared" si="42"/>
        <v>180</v>
      </c>
      <c r="G1994" s="76">
        <f t="shared" si="43"/>
        <v>180</v>
      </c>
    </row>
    <row r="1995" spans="1:7">
      <c r="A1995" s="6">
        <v>1140</v>
      </c>
      <c r="B1995" s="46" t="s">
        <v>878</v>
      </c>
      <c r="C1995" s="88" t="s">
        <v>1489</v>
      </c>
      <c r="D1995" s="74">
        <v>3</v>
      </c>
      <c r="E1995" s="81">
        <v>108</v>
      </c>
      <c r="F1995" s="20">
        <f t="shared" si="42"/>
        <v>54</v>
      </c>
      <c r="G1995" s="76">
        <f t="shared" si="43"/>
        <v>54</v>
      </c>
    </row>
    <row r="1996" spans="1:7">
      <c r="A1996" s="6">
        <v>1141</v>
      </c>
      <c r="B1996" s="46" t="s">
        <v>879</v>
      </c>
      <c r="C1996" s="88" t="s">
        <v>1490</v>
      </c>
      <c r="D1996" s="74">
        <v>3</v>
      </c>
      <c r="E1996" s="81">
        <v>420</v>
      </c>
      <c r="F1996" s="20">
        <f t="shared" si="42"/>
        <v>210</v>
      </c>
      <c r="G1996" s="76">
        <f t="shared" si="43"/>
        <v>210</v>
      </c>
    </row>
    <row r="1997" spans="1:7">
      <c r="A1997" s="6">
        <v>1142</v>
      </c>
      <c r="B1997" s="46" t="s">
        <v>880</v>
      </c>
      <c r="C1997" s="88" t="s">
        <v>1491</v>
      </c>
      <c r="D1997" s="74">
        <v>1</v>
      </c>
      <c r="E1997" s="81">
        <v>149</v>
      </c>
      <c r="F1997" s="20">
        <f t="shared" si="42"/>
        <v>74.5</v>
      </c>
      <c r="G1997" s="76">
        <f t="shared" si="43"/>
        <v>74.5</v>
      </c>
    </row>
    <row r="1998" spans="1:7">
      <c r="A1998" s="6">
        <v>1143</v>
      </c>
      <c r="B1998" s="46" t="s">
        <v>880</v>
      </c>
      <c r="C1998" s="88" t="s">
        <v>1491</v>
      </c>
      <c r="D1998" s="74">
        <v>1</v>
      </c>
      <c r="E1998" s="81">
        <v>51</v>
      </c>
      <c r="F1998" s="20">
        <f t="shared" si="42"/>
        <v>25.5</v>
      </c>
      <c r="G1998" s="76">
        <f t="shared" si="43"/>
        <v>25.5</v>
      </c>
    </row>
    <row r="1999" spans="1:7">
      <c r="A1999" s="6">
        <v>1144</v>
      </c>
      <c r="B1999" s="46" t="s">
        <v>880</v>
      </c>
      <c r="C1999" s="88" t="s">
        <v>1491</v>
      </c>
      <c r="D1999" s="74">
        <v>1</v>
      </c>
      <c r="E1999" s="81">
        <v>500</v>
      </c>
      <c r="F1999" s="20">
        <f t="shared" si="42"/>
        <v>250</v>
      </c>
      <c r="G1999" s="76">
        <f t="shared" si="43"/>
        <v>250</v>
      </c>
    </row>
    <row r="2000" spans="1:7">
      <c r="A2000" s="6">
        <v>1145</v>
      </c>
      <c r="B2000" s="46" t="s">
        <v>880</v>
      </c>
      <c r="C2000" s="88" t="s">
        <v>1491</v>
      </c>
      <c r="D2000" s="74">
        <v>3</v>
      </c>
      <c r="E2000" s="81">
        <v>1044</v>
      </c>
      <c r="F2000" s="20">
        <f t="shared" si="42"/>
        <v>522</v>
      </c>
      <c r="G2000" s="76">
        <f t="shared" si="43"/>
        <v>522</v>
      </c>
    </row>
    <row r="2001" spans="1:7">
      <c r="A2001" s="6">
        <v>1146</v>
      </c>
      <c r="B2001" s="46" t="s">
        <v>880</v>
      </c>
      <c r="C2001" s="88" t="s">
        <v>1491</v>
      </c>
      <c r="D2001" s="74">
        <v>2</v>
      </c>
      <c r="E2001" s="81">
        <v>102</v>
      </c>
      <c r="F2001" s="20">
        <f t="shared" si="42"/>
        <v>51</v>
      </c>
      <c r="G2001" s="76">
        <f t="shared" si="43"/>
        <v>51</v>
      </c>
    </row>
    <row r="2002" spans="1:7">
      <c r="A2002" s="6">
        <v>1147</v>
      </c>
      <c r="B2002" s="46" t="s">
        <v>880</v>
      </c>
      <c r="C2002" s="88" t="s">
        <v>1491</v>
      </c>
      <c r="D2002" s="74">
        <v>1</v>
      </c>
      <c r="E2002" s="81">
        <v>1815</v>
      </c>
      <c r="F2002" s="20">
        <f t="shared" si="42"/>
        <v>907.5</v>
      </c>
      <c r="G2002" s="76">
        <f t="shared" si="43"/>
        <v>907.5</v>
      </c>
    </row>
    <row r="2003" spans="1:7">
      <c r="A2003" s="6">
        <v>1148</v>
      </c>
      <c r="B2003" s="46" t="s">
        <v>881</v>
      </c>
      <c r="C2003" s="88" t="s">
        <v>1492</v>
      </c>
      <c r="D2003" s="74">
        <v>1</v>
      </c>
      <c r="E2003" s="81">
        <v>500</v>
      </c>
      <c r="F2003" s="20">
        <f t="shared" si="42"/>
        <v>250</v>
      </c>
      <c r="G2003" s="76">
        <f t="shared" si="43"/>
        <v>250</v>
      </c>
    </row>
    <row r="2004" spans="1:7">
      <c r="A2004" s="6">
        <v>1149</v>
      </c>
      <c r="B2004" s="46" t="s">
        <v>882</v>
      </c>
      <c r="C2004" s="88" t="s">
        <v>1493</v>
      </c>
      <c r="D2004" s="74">
        <v>3</v>
      </c>
      <c r="E2004" s="81">
        <v>1944</v>
      </c>
      <c r="F2004" s="20">
        <f t="shared" si="42"/>
        <v>972</v>
      </c>
      <c r="G2004" s="76">
        <f t="shared" si="43"/>
        <v>972</v>
      </c>
    </row>
    <row r="2005" spans="1:7">
      <c r="A2005" s="6">
        <v>1150</v>
      </c>
      <c r="B2005" s="46" t="s">
        <v>882</v>
      </c>
      <c r="C2005" s="88" t="s">
        <v>1493</v>
      </c>
      <c r="D2005" s="74">
        <v>5</v>
      </c>
      <c r="E2005" s="81">
        <v>1875</v>
      </c>
      <c r="F2005" s="20">
        <f t="shared" si="42"/>
        <v>937.5</v>
      </c>
      <c r="G2005" s="76">
        <f t="shared" si="43"/>
        <v>937.5</v>
      </c>
    </row>
    <row r="2006" spans="1:7">
      <c r="A2006" s="6">
        <v>1151</v>
      </c>
      <c r="B2006" s="46" t="s">
        <v>883</v>
      </c>
      <c r="C2006" s="88" t="s">
        <v>1494</v>
      </c>
      <c r="D2006" s="74">
        <v>2</v>
      </c>
      <c r="E2006" s="81">
        <v>1000</v>
      </c>
      <c r="F2006" s="20">
        <f t="shared" si="42"/>
        <v>500</v>
      </c>
      <c r="G2006" s="76">
        <f t="shared" si="43"/>
        <v>500</v>
      </c>
    </row>
    <row r="2007" spans="1:7">
      <c r="A2007" s="6">
        <v>1152</v>
      </c>
      <c r="B2007" s="46" t="s">
        <v>883</v>
      </c>
      <c r="C2007" s="88" t="s">
        <v>1494</v>
      </c>
      <c r="D2007" s="74">
        <v>1</v>
      </c>
      <c r="E2007" s="81">
        <v>500</v>
      </c>
      <c r="F2007" s="20">
        <f t="shared" si="42"/>
        <v>250</v>
      </c>
      <c r="G2007" s="76">
        <f t="shared" si="43"/>
        <v>250</v>
      </c>
    </row>
    <row r="2008" spans="1:7">
      <c r="A2008" s="6">
        <v>1153</v>
      </c>
      <c r="B2008" s="46" t="s">
        <v>884</v>
      </c>
      <c r="C2008" s="88" t="s">
        <v>1495</v>
      </c>
      <c r="D2008" s="74">
        <v>2</v>
      </c>
      <c r="E2008" s="81">
        <v>223.78</v>
      </c>
      <c r="F2008" s="20">
        <f t="shared" si="42"/>
        <v>111.89</v>
      </c>
      <c r="G2008" s="76">
        <f t="shared" si="43"/>
        <v>111.89</v>
      </c>
    </row>
    <row r="2009" spans="1:7">
      <c r="A2009" s="6">
        <v>1154</v>
      </c>
      <c r="B2009" s="46" t="s">
        <v>884</v>
      </c>
      <c r="C2009" s="88" t="s">
        <v>1495</v>
      </c>
      <c r="D2009" s="74">
        <v>1</v>
      </c>
      <c r="E2009" s="81">
        <v>648</v>
      </c>
      <c r="F2009" s="20">
        <f t="shared" si="42"/>
        <v>324</v>
      </c>
      <c r="G2009" s="76">
        <f t="shared" si="43"/>
        <v>324</v>
      </c>
    </row>
    <row r="2010" spans="1:7">
      <c r="A2010" s="6">
        <v>1155</v>
      </c>
      <c r="B2010" s="46" t="s">
        <v>885</v>
      </c>
      <c r="C2010" s="88" t="s">
        <v>1496</v>
      </c>
      <c r="D2010" s="74">
        <v>1</v>
      </c>
      <c r="E2010" s="81">
        <v>1600</v>
      </c>
      <c r="F2010" s="20">
        <f t="shared" si="42"/>
        <v>800</v>
      </c>
      <c r="G2010" s="76">
        <f t="shared" si="43"/>
        <v>800</v>
      </c>
    </row>
    <row r="2011" spans="1:7">
      <c r="A2011" s="6">
        <v>1156</v>
      </c>
      <c r="B2011" s="46" t="s">
        <v>885</v>
      </c>
      <c r="C2011" s="88" t="s">
        <v>1496</v>
      </c>
      <c r="D2011" s="74">
        <v>1</v>
      </c>
      <c r="E2011" s="81">
        <v>200</v>
      </c>
      <c r="F2011" s="20">
        <f t="shared" si="42"/>
        <v>100</v>
      </c>
      <c r="G2011" s="76">
        <f t="shared" si="43"/>
        <v>100</v>
      </c>
    </row>
    <row r="2012" spans="1:7">
      <c r="A2012" s="6">
        <v>1157</v>
      </c>
      <c r="B2012" s="46" t="s">
        <v>885</v>
      </c>
      <c r="C2012" s="88" t="s">
        <v>1496</v>
      </c>
      <c r="D2012" s="74">
        <v>1</v>
      </c>
      <c r="E2012" s="81">
        <v>1600</v>
      </c>
      <c r="F2012" s="20">
        <f t="shared" si="42"/>
        <v>800</v>
      </c>
      <c r="G2012" s="76">
        <f t="shared" si="43"/>
        <v>800</v>
      </c>
    </row>
    <row r="2013" spans="1:7">
      <c r="A2013" s="6">
        <v>1158</v>
      </c>
      <c r="B2013" s="46" t="s">
        <v>885</v>
      </c>
      <c r="C2013" s="88" t="s">
        <v>1496</v>
      </c>
      <c r="D2013" s="74">
        <v>3</v>
      </c>
      <c r="E2013" s="81">
        <v>4800</v>
      </c>
      <c r="F2013" s="20">
        <f t="shared" si="42"/>
        <v>2400</v>
      </c>
      <c r="G2013" s="76">
        <f t="shared" si="43"/>
        <v>2400</v>
      </c>
    </row>
    <row r="2014" spans="1:7">
      <c r="A2014" s="6">
        <v>1159</v>
      </c>
      <c r="B2014" s="46" t="s">
        <v>886</v>
      </c>
      <c r="C2014" s="88" t="s">
        <v>1497</v>
      </c>
      <c r="D2014" s="74">
        <v>3</v>
      </c>
      <c r="E2014" s="81">
        <v>1470</v>
      </c>
      <c r="F2014" s="20">
        <f t="shared" si="42"/>
        <v>735</v>
      </c>
      <c r="G2014" s="76">
        <f t="shared" si="43"/>
        <v>735</v>
      </c>
    </row>
    <row r="2015" spans="1:7">
      <c r="A2015" s="6">
        <v>1160</v>
      </c>
      <c r="B2015" s="46" t="s">
        <v>886</v>
      </c>
      <c r="C2015" s="88" t="s">
        <v>1497</v>
      </c>
      <c r="D2015" s="74">
        <v>1</v>
      </c>
      <c r="E2015" s="81">
        <v>490</v>
      </c>
      <c r="F2015" s="20">
        <f t="shared" si="42"/>
        <v>245</v>
      </c>
      <c r="G2015" s="76">
        <f t="shared" si="43"/>
        <v>245</v>
      </c>
    </row>
    <row r="2016" spans="1:7">
      <c r="A2016" s="6">
        <v>1161</v>
      </c>
      <c r="B2016" s="46" t="s">
        <v>886</v>
      </c>
      <c r="C2016" s="88" t="s">
        <v>1497</v>
      </c>
      <c r="D2016" s="74">
        <v>1</v>
      </c>
      <c r="E2016" s="81">
        <v>500</v>
      </c>
      <c r="F2016" s="20">
        <f t="shared" si="42"/>
        <v>250</v>
      </c>
      <c r="G2016" s="76">
        <f t="shared" si="43"/>
        <v>250</v>
      </c>
    </row>
    <row r="2017" spans="1:7">
      <c r="A2017" s="6">
        <v>1162</v>
      </c>
      <c r="B2017" s="46" t="s">
        <v>886</v>
      </c>
      <c r="C2017" s="88" t="s">
        <v>1497</v>
      </c>
      <c r="D2017" s="74">
        <v>1</v>
      </c>
      <c r="E2017" s="81">
        <v>490</v>
      </c>
      <c r="F2017" s="20">
        <f t="shared" si="42"/>
        <v>245</v>
      </c>
      <c r="G2017" s="76">
        <f t="shared" si="43"/>
        <v>245</v>
      </c>
    </row>
    <row r="2018" spans="1:7">
      <c r="A2018" s="6">
        <v>1163</v>
      </c>
      <c r="B2018" s="46" t="s">
        <v>886</v>
      </c>
      <c r="C2018" s="88" t="s">
        <v>1497</v>
      </c>
      <c r="D2018" s="74">
        <v>1</v>
      </c>
      <c r="E2018" s="81">
        <v>500</v>
      </c>
      <c r="F2018" s="20">
        <f t="shared" si="42"/>
        <v>250</v>
      </c>
      <c r="G2018" s="76">
        <f t="shared" si="43"/>
        <v>250</v>
      </c>
    </row>
    <row r="2019" spans="1:7">
      <c r="A2019" s="6">
        <v>1164</v>
      </c>
      <c r="B2019" s="46" t="s">
        <v>886</v>
      </c>
      <c r="C2019" s="88" t="s">
        <v>1497</v>
      </c>
      <c r="D2019" s="74">
        <v>1</v>
      </c>
      <c r="E2019" s="81">
        <v>500</v>
      </c>
      <c r="F2019" s="20">
        <f t="shared" si="42"/>
        <v>250</v>
      </c>
      <c r="G2019" s="76">
        <f t="shared" si="43"/>
        <v>250</v>
      </c>
    </row>
    <row r="2020" spans="1:7">
      <c r="A2020" s="6">
        <v>1165</v>
      </c>
      <c r="B2020" s="46" t="s">
        <v>886</v>
      </c>
      <c r="C2020" s="88" t="s">
        <v>1497</v>
      </c>
      <c r="D2020" s="74">
        <v>1</v>
      </c>
      <c r="E2020" s="81">
        <v>410</v>
      </c>
      <c r="F2020" s="20">
        <f t="shared" si="42"/>
        <v>205</v>
      </c>
      <c r="G2020" s="76">
        <f t="shared" si="43"/>
        <v>205</v>
      </c>
    </row>
    <row r="2021" spans="1:7">
      <c r="A2021" s="6">
        <v>1166</v>
      </c>
      <c r="B2021" s="46" t="s">
        <v>886</v>
      </c>
      <c r="C2021" s="88" t="s">
        <v>1497</v>
      </c>
      <c r="D2021" s="74">
        <v>5</v>
      </c>
      <c r="E2021" s="81">
        <v>2450</v>
      </c>
      <c r="F2021" s="20">
        <f t="shared" si="42"/>
        <v>1225</v>
      </c>
      <c r="G2021" s="76">
        <f t="shared" si="43"/>
        <v>1225</v>
      </c>
    </row>
    <row r="2022" spans="1:7">
      <c r="A2022" s="6">
        <v>1167</v>
      </c>
      <c r="B2022" s="46" t="s">
        <v>886</v>
      </c>
      <c r="C2022" s="88" t="s">
        <v>1497</v>
      </c>
      <c r="D2022" s="74">
        <v>2</v>
      </c>
      <c r="E2022" s="81">
        <v>1000</v>
      </c>
      <c r="F2022" s="20">
        <f t="shared" si="42"/>
        <v>500</v>
      </c>
      <c r="G2022" s="76">
        <f t="shared" si="43"/>
        <v>500</v>
      </c>
    </row>
    <row r="2023" spans="1:7">
      <c r="A2023" s="6">
        <v>1168</v>
      </c>
      <c r="B2023" s="46" t="s">
        <v>886</v>
      </c>
      <c r="C2023" s="88" t="s">
        <v>1497</v>
      </c>
      <c r="D2023" s="74">
        <v>3</v>
      </c>
      <c r="E2023" s="81">
        <v>1500</v>
      </c>
      <c r="F2023" s="20">
        <f t="shared" si="42"/>
        <v>750</v>
      </c>
      <c r="G2023" s="76">
        <f t="shared" si="43"/>
        <v>750</v>
      </c>
    </row>
    <row r="2024" spans="1:7">
      <c r="A2024" s="6">
        <v>1169</v>
      </c>
      <c r="B2024" s="46" t="s">
        <v>887</v>
      </c>
      <c r="C2024" s="88" t="s">
        <v>1498</v>
      </c>
      <c r="D2024" s="74">
        <v>1</v>
      </c>
      <c r="E2024" s="81">
        <v>852</v>
      </c>
      <c r="F2024" s="20">
        <f t="shared" si="42"/>
        <v>426</v>
      </c>
      <c r="G2024" s="76">
        <f t="shared" si="43"/>
        <v>426</v>
      </c>
    </row>
    <row r="2025" spans="1:7">
      <c r="A2025" s="6">
        <v>1170</v>
      </c>
      <c r="B2025" s="46" t="s">
        <v>888</v>
      </c>
      <c r="C2025" s="88" t="s">
        <v>1499</v>
      </c>
      <c r="D2025" s="74">
        <v>1</v>
      </c>
      <c r="E2025" s="81">
        <v>500</v>
      </c>
      <c r="F2025" s="20">
        <f t="shared" si="42"/>
        <v>250</v>
      </c>
      <c r="G2025" s="76">
        <f t="shared" si="43"/>
        <v>250</v>
      </c>
    </row>
    <row r="2026" spans="1:7">
      <c r="A2026" s="6">
        <v>1171</v>
      </c>
      <c r="B2026" s="46" t="s">
        <v>889</v>
      </c>
      <c r="C2026" s="88" t="s">
        <v>1500</v>
      </c>
      <c r="D2026" s="74">
        <v>1</v>
      </c>
      <c r="E2026" s="81">
        <v>107</v>
      </c>
      <c r="F2026" s="20">
        <f t="shared" si="42"/>
        <v>53.5</v>
      </c>
      <c r="G2026" s="76">
        <f t="shared" si="43"/>
        <v>53.5</v>
      </c>
    </row>
    <row r="2027" spans="1:7">
      <c r="A2027" s="6">
        <v>1172</v>
      </c>
      <c r="B2027" s="46" t="s">
        <v>889</v>
      </c>
      <c r="C2027" s="88" t="s">
        <v>1500</v>
      </c>
      <c r="D2027" s="74">
        <v>1</v>
      </c>
      <c r="E2027" s="81">
        <v>165</v>
      </c>
      <c r="F2027" s="20">
        <f t="shared" si="42"/>
        <v>82.5</v>
      </c>
      <c r="G2027" s="76">
        <f t="shared" si="43"/>
        <v>82.5</v>
      </c>
    </row>
    <row r="2028" spans="1:7">
      <c r="A2028" s="6">
        <v>1173</v>
      </c>
      <c r="B2028" s="46" t="s">
        <v>890</v>
      </c>
      <c r="C2028" s="88" t="s">
        <v>1501</v>
      </c>
      <c r="D2028" s="74">
        <v>3</v>
      </c>
      <c r="E2028" s="81">
        <v>78</v>
      </c>
      <c r="F2028" s="20">
        <f t="shared" si="42"/>
        <v>39</v>
      </c>
      <c r="G2028" s="76">
        <f t="shared" si="43"/>
        <v>39</v>
      </c>
    </row>
    <row r="2029" spans="1:7">
      <c r="A2029" s="6">
        <v>1174</v>
      </c>
      <c r="B2029" s="46" t="s">
        <v>890</v>
      </c>
      <c r="C2029" s="88" t="s">
        <v>1501</v>
      </c>
      <c r="D2029" s="74">
        <v>6</v>
      </c>
      <c r="E2029" s="81">
        <v>900</v>
      </c>
      <c r="F2029" s="20">
        <f t="shared" si="42"/>
        <v>450</v>
      </c>
      <c r="G2029" s="76">
        <f t="shared" si="43"/>
        <v>450</v>
      </c>
    </row>
    <row r="2030" spans="1:7">
      <c r="A2030" s="6">
        <v>1175</v>
      </c>
      <c r="B2030" s="46" t="s">
        <v>890</v>
      </c>
      <c r="C2030" s="88" t="s">
        <v>1501</v>
      </c>
      <c r="D2030" s="74">
        <v>2</v>
      </c>
      <c r="E2030" s="81">
        <v>990</v>
      </c>
      <c r="F2030" s="20">
        <f t="shared" si="42"/>
        <v>495</v>
      </c>
      <c r="G2030" s="76">
        <f t="shared" si="43"/>
        <v>495</v>
      </c>
    </row>
    <row r="2031" spans="1:7">
      <c r="A2031" s="6">
        <v>1176</v>
      </c>
      <c r="B2031" s="46" t="s">
        <v>890</v>
      </c>
      <c r="C2031" s="88" t="s">
        <v>1501</v>
      </c>
      <c r="D2031" s="74">
        <v>5</v>
      </c>
      <c r="E2031" s="81">
        <v>2475</v>
      </c>
      <c r="F2031" s="20">
        <f t="shared" si="42"/>
        <v>1237.5</v>
      </c>
      <c r="G2031" s="76">
        <f t="shared" si="43"/>
        <v>1237.5</v>
      </c>
    </row>
    <row r="2032" spans="1:7">
      <c r="A2032" s="6">
        <v>1177</v>
      </c>
      <c r="B2032" s="46" t="s">
        <v>890</v>
      </c>
      <c r="C2032" s="88" t="s">
        <v>1501</v>
      </c>
      <c r="D2032" s="74">
        <v>3</v>
      </c>
      <c r="E2032" s="81">
        <v>2985</v>
      </c>
      <c r="F2032" s="20">
        <f t="shared" si="42"/>
        <v>1492.5</v>
      </c>
      <c r="G2032" s="76">
        <f t="shared" si="43"/>
        <v>1492.5</v>
      </c>
    </row>
    <row r="2033" spans="1:7">
      <c r="A2033" s="6">
        <v>1178</v>
      </c>
      <c r="B2033" s="46" t="s">
        <v>891</v>
      </c>
      <c r="C2033" s="88" t="s">
        <v>1502</v>
      </c>
      <c r="D2033" s="74">
        <v>1</v>
      </c>
      <c r="E2033" s="81">
        <v>125</v>
      </c>
      <c r="F2033" s="20">
        <f t="shared" si="42"/>
        <v>62.5</v>
      </c>
      <c r="G2033" s="76">
        <f t="shared" si="43"/>
        <v>62.5</v>
      </c>
    </row>
    <row r="2034" spans="1:7">
      <c r="A2034" s="6">
        <v>1179</v>
      </c>
      <c r="B2034" s="46" t="s">
        <v>891</v>
      </c>
      <c r="C2034" s="88" t="s">
        <v>1502</v>
      </c>
      <c r="D2034" s="74">
        <v>3</v>
      </c>
      <c r="E2034" s="81">
        <v>375</v>
      </c>
      <c r="F2034" s="20">
        <f t="shared" si="42"/>
        <v>187.5</v>
      </c>
      <c r="G2034" s="76">
        <f t="shared" si="43"/>
        <v>187.5</v>
      </c>
    </row>
    <row r="2035" spans="1:7">
      <c r="A2035" s="6">
        <v>1180</v>
      </c>
      <c r="B2035" s="46" t="s">
        <v>891</v>
      </c>
      <c r="C2035" s="88" t="s">
        <v>1502</v>
      </c>
      <c r="D2035" s="74">
        <v>2</v>
      </c>
      <c r="E2035" s="81">
        <v>250</v>
      </c>
      <c r="F2035" s="20">
        <f t="shared" si="42"/>
        <v>125</v>
      </c>
      <c r="G2035" s="76">
        <f t="shared" si="43"/>
        <v>125</v>
      </c>
    </row>
    <row r="2036" spans="1:7">
      <c r="A2036" s="6">
        <v>1181</v>
      </c>
      <c r="B2036" s="46" t="s">
        <v>891</v>
      </c>
      <c r="C2036" s="88" t="s">
        <v>1502</v>
      </c>
      <c r="D2036" s="74">
        <v>4</v>
      </c>
      <c r="E2036" s="81">
        <v>500</v>
      </c>
      <c r="F2036" s="20">
        <f t="shared" si="42"/>
        <v>250</v>
      </c>
      <c r="G2036" s="76">
        <f t="shared" si="43"/>
        <v>250</v>
      </c>
    </row>
    <row r="2037" spans="1:7">
      <c r="A2037" s="6">
        <v>1182</v>
      </c>
      <c r="B2037" s="46" t="s">
        <v>892</v>
      </c>
      <c r="C2037" s="88" t="s">
        <v>1503</v>
      </c>
      <c r="D2037" s="74">
        <v>2</v>
      </c>
      <c r="E2037" s="81">
        <v>180</v>
      </c>
      <c r="F2037" s="20">
        <f t="shared" si="42"/>
        <v>90</v>
      </c>
      <c r="G2037" s="76">
        <f t="shared" si="43"/>
        <v>90</v>
      </c>
    </row>
    <row r="2038" spans="1:7">
      <c r="A2038" s="6">
        <v>1183</v>
      </c>
      <c r="B2038" s="46" t="s">
        <v>892</v>
      </c>
      <c r="C2038" s="88" t="s">
        <v>1503</v>
      </c>
      <c r="D2038" s="74">
        <v>1</v>
      </c>
      <c r="E2038" s="81">
        <v>118</v>
      </c>
      <c r="F2038" s="20">
        <f t="shared" si="42"/>
        <v>59</v>
      </c>
      <c r="G2038" s="76">
        <f t="shared" si="43"/>
        <v>59</v>
      </c>
    </row>
    <row r="2039" spans="1:7">
      <c r="A2039" s="6">
        <v>1184</v>
      </c>
      <c r="B2039" s="46" t="s">
        <v>892</v>
      </c>
      <c r="C2039" s="88" t="s">
        <v>1503</v>
      </c>
      <c r="D2039" s="74">
        <v>2</v>
      </c>
      <c r="E2039" s="81">
        <v>180</v>
      </c>
      <c r="F2039" s="20">
        <f t="shared" si="42"/>
        <v>90</v>
      </c>
      <c r="G2039" s="76">
        <f t="shared" si="43"/>
        <v>90</v>
      </c>
    </row>
    <row r="2040" spans="1:7">
      <c r="A2040" s="6">
        <v>1185</v>
      </c>
      <c r="B2040" s="46" t="s">
        <v>893</v>
      </c>
      <c r="C2040" s="88" t="s">
        <v>1504</v>
      </c>
      <c r="D2040" s="74">
        <v>3</v>
      </c>
      <c r="E2040" s="81">
        <v>237</v>
      </c>
      <c r="F2040" s="20">
        <f t="shared" si="42"/>
        <v>118.5</v>
      </c>
      <c r="G2040" s="76">
        <f t="shared" si="43"/>
        <v>118.5</v>
      </c>
    </row>
    <row r="2041" spans="1:7">
      <c r="A2041" s="6">
        <v>1186</v>
      </c>
      <c r="B2041" s="46" t="s">
        <v>893</v>
      </c>
      <c r="C2041" s="88" t="s">
        <v>1504</v>
      </c>
      <c r="D2041" s="74">
        <v>3</v>
      </c>
      <c r="E2041" s="81">
        <v>237</v>
      </c>
      <c r="F2041" s="20">
        <f t="shared" si="42"/>
        <v>118.5</v>
      </c>
      <c r="G2041" s="76">
        <f t="shared" si="43"/>
        <v>118.5</v>
      </c>
    </row>
    <row r="2042" spans="1:7">
      <c r="A2042" s="6">
        <v>1187</v>
      </c>
      <c r="B2042" s="46" t="s">
        <v>893</v>
      </c>
      <c r="C2042" s="88" t="s">
        <v>1504</v>
      </c>
      <c r="D2042" s="74">
        <v>5</v>
      </c>
      <c r="E2042" s="81">
        <v>410</v>
      </c>
      <c r="F2042" s="20">
        <f t="shared" si="42"/>
        <v>205</v>
      </c>
      <c r="G2042" s="76">
        <f t="shared" si="43"/>
        <v>205</v>
      </c>
    </row>
    <row r="2043" spans="1:7">
      <c r="A2043" s="6">
        <v>1188</v>
      </c>
      <c r="B2043" s="46" t="s">
        <v>893</v>
      </c>
      <c r="C2043" s="88" t="s">
        <v>1504</v>
      </c>
      <c r="D2043" s="74">
        <v>1</v>
      </c>
      <c r="E2043" s="81">
        <v>79</v>
      </c>
      <c r="F2043" s="20">
        <f t="shared" si="42"/>
        <v>39.5</v>
      </c>
      <c r="G2043" s="76">
        <f t="shared" si="43"/>
        <v>39.5</v>
      </c>
    </row>
    <row r="2044" spans="1:7">
      <c r="A2044" s="6">
        <v>1189</v>
      </c>
      <c r="B2044" s="46" t="s">
        <v>893</v>
      </c>
      <c r="C2044" s="88" t="s">
        <v>1504</v>
      </c>
      <c r="D2044" s="74">
        <v>2</v>
      </c>
      <c r="E2044" s="81">
        <v>164</v>
      </c>
      <c r="F2044" s="20">
        <f t="shared" si="42"/>
        <v>82</v>
      </c>
      <c r="G2044" s="76">
        <f t="shared" si="43"/>
        <v>82</v>
      </c>
    </row>
    <row r="2045" spans="1:7">
      <c r="A2045" s="6">
        <v>1190</v>
      </c>
      <c r="B2045" s="46" t="s">
        <v>893</v>
      </c>
      <c r="C2045" s="88" t="s">
        <v>1504</v>
      </c>
      <c r="D2045" s="74">
        <v>2</v>
      </c>
      <c r="E2045" s="81">
        <v>158</v>
      </c>
      <c r="F2045" s="20">
        <f t="shared" si="42"/>
        <v>79</v>
      </c>
      <c r="G2045" s="76">
        <f t="shared" si="43"/>
        <v>79</v>
      </c>
    </row>
    <row r="2046" spans="1:7">
      <c r="A2046" s="6">
        <v>1191</v>
      </c>
      <c r="B2046" s="46" t="s">
        <v>893</v>
      </c>
      <c r="C2046" s="88" t="s">
        <v>1504</v>
      </c>
      <c r="D2046" s="74">
        <v>14</v>
      </c>
      <c r="E2046" s="81">
        <v>1148</v>
      </c>
      <c r="F2046" s="20">
        <f t="shared" si="42"/>
        <v>574</v>
      </c>
      <c r="G2046" s="76">
        <f t="shared" si="43"/>
        <v>574</v>
      </c>
    </row>
    <row r="2047" spans="1:7">
      <c r="A2047" s="6">
        <v>1192</v>
      </c>
      <c r="B2047" s="46" t="s">
        <v>893</v>
      </c>
      <c r="C2047" s="88" t="s">
        <v>1504</v>
      </c>
      <c r="D2047" s="74">
        <v>14</v>
      </c>
      <c r="E2047" s="81">
        <v>1106</v>
      </c>
      <c r="F2047" s="20">
        <f t="shared" si="42"/>
        <v>553</v>
      </c>
      <c r="G2047" s="76">
        <f t="shared" si="43"/>
        <v>553</v>
      </c>
    </row>
    <row r="2048" spans="1:7">
      <c r="A2048" s="6">
        <v>1193</v>
      </c>
      <c r="B2048" s="46" t="s">
        <v>893</v>
      </c>
      <c r="C2048" s="88" t="s">
        <v>1504</v>
      </c>
      <c r="D2048" s="74">
        <v>3</v>
      </c>
      <c r="E2048" s="81">
        <v>246</v>
      </c>
      <c r="F2048" s="20">
        <f t="shared" si="42"/>
        <v>123</v>
      </c>
      <c r="G2048" s="76">
        <f t="shared" si="43"/>
        <v>123</v>
      </c>
    </row>
    <row r="2049" spans="1:7">
      <c r="A2049" s="6">
        <v>1194</v>
      </c>
      <c r="B2049" s="46" t="s">
        <v>893</v>
      </c>
      <c r="C2049" s="88" t="s">
        <v>1504</v>
      </c>
      <c r="D2049" s="74">
        <v>6</v>
      </c>
      <c r="E2049" s="81">
        <v>474</v>
      </c>
      <c r="F2049" s="20">
        <f t="shared" si="42"/>
        <v>237</v>
      </c>
      <c r="G2049" s="76">
        <f t="shared" si="43"/>
        <v>237</v>
      </c>
    </row>
    <row r="2050" spans="1:7">
      <c r="A2050" s="6">
        <v>1195</v>
      </c>
      <c r="B2050" s="46" t="s">
        <v>893</v>
      </c>
      <c r="C2050" s="88" t="s">
        <v>1504</v>
      </c>
      <c r="D2050" s="74">
        <v>4</v>
      </c>
      <c r="E2050" s="81">
        <v>328</v>
      </c>
      <c r="F2050" s="20">
        <f t="shared" si="42"/>
        <v>164</v>
      </c>
      <c r="G2050" s="76">
        <f t="shared" si="43"/>
        <v>164</v>
      </c>
    </row>
    <row r="2051" spans="1:7">
      <c r="A2051" s="6">
        <v>1196</v>
      </c>
      <c r="B2051" s="46" t="s">
        <v>893</v>
      </c>
      <c r="C2051" s="88" t="s">
        <v>1504</v>
      </c>
      <c r="D2051" s="74">
        <v>3</v>
      </c>
      <c r="E2051" s="81">
        <v>237</v>
      </c>
      <c r="F2051" s="20">
        <f t="shared" ref="F2051:F2114" si="44">E2051*50/100</f>
        <v>118.5</v>
      </c>
      <c r="G2051" s="76">
        <f t="shared" ref="G2051:G2114" si="45">E2051-F2051</f>
        <v>118.5</v>
      </c>
    </row>
    <row r="2052" spans="1:7">
      <c r="A2052" s="6">
        <v>1197</v>
      </c>
      <c r="B2052" s="46" t="s">
        <v>893</v>
      </c>
      <c r="C2052" s="88" t="s">
        <v>1504</v>
      </c>
      <c r="D2052" s="74">
        <v>3</v>
      </c>
      <c r="E2052" s="81">
        <v>237</v>
      </c>
      <c r="F2052" s="20">
        <f t="shared" si="44"/>
        <v>118.5</v>
      </c>
      <c r="G2052" s="76">
        <f t="shared" si="45"/>
        <v>118.5</v>
      </c>
    </row>
    <row r="2053" spans="1:7">
      <c r="A2053" s="6">
        <v>1198</v>
      </c>
      <c r="B2053" s="46" t="s">
        <v>893</v>
      </c>
      <c r="C2053" s="88" t="s">
        <v>1504</v>
      </c>
      <c r="D2053" s="74">
        <v>4</v>
      </c>
      <c r="E2053" s="81">
        <v>316</v>
      </c>
      <c r="F2053" s="20">
        <f t="shared" si="44"/>
        <v>158</v>
      </c>
      <c r="G2053" s="76">
        <f t="shared" si="45"/>
        <v>158</v>
      </c>
    </row>
    <row r="2054" spans="1:7">
      <c r="A2054" s="6">
        <v>1199</v>
      </c>
      <c r="B2054" s="46" t="s">
        <v>893</v>
      </c>
      <c r="C2054" s="88" t="s">
        <v>1504</v>
      </c>
      <c r="D2054" s="74">
        <v>3</v>
      </c>
      <c r="E2054" s="81">
        <v>246</v>
      </c>
      <c r="F2054" s="20">
        <f t="shared" si="44"/>
        <v>123</v>
      </c>
      <c r="G2054" s="76">
        <f t="shared" si="45"/>
        <v>123</v>
      </c>
    </row>
    <row r="2055" spans="1:7">
      <c r="A2055" s="6">
        <v>1200</v>
      </c>
      <c r="B2055" s="46" t="s">
        <v>894</v>
      </c>
      <c r="C2055" s="88" t="s">
        <v>1505</v>
      </c>
      <c r="D2055" s="74">
        <v>2</v>
      </c>
      <c r="E2055" s="81">
        <v>450</v>
      </c>
      <c r="F2055" s="20">
        <f t="shared" si="44"/>
        <v>225</v>
      </c>
      <c r="G2055" s="76">
        <f t="shared" si="45"/>
        <v>225</v>
      </c>
    </row>
    <row r="2056" spans="1:7">
      <c r="A2056" s="6">
        <v>1201</v>
      </c>
      <c r="B2056" s="46" t="s">
        <v>895</v>
      </c>
      <c r="C2056" s="88" t="s">
        <v>1506</v>
      </c>
      <c r="D2056" s="74">
        <v>14</v>
      </c>
      <c r="E2056" s="81">
        <v>2758</v>
      </c>
      <c r="F2056" s="20">
        <f t="shared" si="44"/>
        <v>1379</v>
      </c>
      <c r="G2056" s="76">
        <f t="shared" si="45"/>
        <v>1379</v>
      </c>
    </row>
    <row r="2057" spans="1:7">
      <c r="A2057" s="6">
        <v>1202</v>
      </c>
      <c r="B2057" s="46" t="s">
        <v>896</v>
      </c>
      <c r="C2057" s="88" t="s">
        <v>1507</v>
      </c>
      <c r="D2057" s="74">
        <v>1</v>
      </c>
      <c r="E2057" s="81">
        <v>199</v>
      </c>
      <c r="F2057" s="20">
        <f t="shared" si="44"/>
        <v>99.5</v>
      </c>
      <c r="G2057" s="76">
        <f t="shared" si="45"/>
        <v>99.5</v>
      </c>
    </row>
    <row r="2058" spans="1:7">
      <c r="A2058" s="6">
        <v>1203</v>
      </c>
      <c r="B2058" s="46" t="s">
        <v>897</v>
      </c>
      <c r="C2058" s="88" t="s">
        <v>1508</v>
      </c>
      <c r="D2058" s="74">
        <v>2</v>
      </c>
      <c r="E2058" s="81">
        <v>24</v>
      </c>
      <c r="F2058" s="20">
        <f t="shared" si="44"/>
        <v>12</v>
      </c>
      <c r="G2058" s="76">
        <f t="shared" si="45"/>
        <v>12</v>
      </c>
    </row>
    <row r="2059" spans="1:7">
      <c r="A2059" s="6">
        <v>1204</v>
      </c>
      <c r="B2059" s="46" t="s">
        <v>898</v>
      </c>
      <c r="C2059" s="88" t="s">
        <v>1509</v>
      </c>
      <c r="D2059" s="74">
        <v>106</v>
      </c>
      <c r="E2059" s="81">
        <v>3710</v>
      </c>
      <c r="F2059" s="20">
        <f t="shared" si="44"/>
        <v>1855</v>
      </c>
      <c r="G2059" s="76">
        <f t="shared" si="45"/>
        <v>1855</v>
      </c>
    </row>
    <row r="2060" spans="1:7">
      <c r="A2060" s="6">
        <v>1205</v>
      </c>
      <c r="B2060" s="46" t="s">
        <v>898</v>
      </c>
      <c r="C2060" s="88" t="s">
        <v>1509</v>
      </c>
      <c r="D2060" s="74">
        <v>7</v>
      </c>
      <c r="E2060" s="81">
        <v>322</v>
      </c>
      <c r="F2060" s="20">
        <f t="shared" si="44"/>
        <v>161</v>
      </c>
      <c r="G2060" s="76">
        <f t="shared" si="45"/>
        <v>161</v>
      </c>
    </row>
    <row r="2061" spans="1:7">
      <c r="A2061" s="6">
        <v>1206</v>
      </c>
      <c r="B2061" s="46" t="s">
        <v>898</v>
      </c>
      <c r="C2061" s="88" t="s">
        <v>1509</v>
      </c>
      <c r="D2061" s="74">
        <v>4</v>
      </c>
      <c r="E2061" s="81">
        <v>152</v>
      </c>
      <c r="F2061" s="20">
        <f t="shared" si="44"/>
        <v>76</v>
      </c>
      <c r="G2061" s="76">
        <f t="shared" si="45"/>
        <v>76</v>
      </c>
    </row>
    <row r="2062" spans="1:7">
      <c r="A2062" s="6">
        <v>1207</v>
      </c>
      <c r="B2062" s="46" t="s">
        <v>898</v>
      </c>
      <c r="C2062" s="88" t="s">
        <v>1509</v>
      </c>
      <c r="D2062" s="74">
        <v>7</v>
      </c>
      <c r="E2062" s="81">
        <v>182</v>
      </c>
      <c r="F2062" s="20">
        <f t="shared" si="44"/>
        <v>91</v>
      </c>
      <c r="G2062" s="76">
        <f t="shared" si="45"/>
        <v>91</v>
      </c>
    </row>
    <row r="2063" spans="1:7">
      <c r="A2063" s="6">
        <v>1208</v>
      </c>
      <c r="B2063" s="46" t="s">
        <v>898</v>
      </c>
      <c r="C2063" s="88" t="s">
        <v>1509</v>
      </c>
      <c r="D2063" s="74">
        <v>9</v>
      </c>
      <c r="E2063" s="81">
        <v>234</v>
      </c>
      <c r="F2063" s="20">
        <f t="shared" si="44"/>
        <v>117</v>
      </c>
      <c r="G2063" s="76">
        <f t="shared" si="45"/>
        <v>117</v>
      </c>
    </row>
    <row r="2064" spans="1:7">
      <c r="A2064" s="6">
        <v>1209</v>
      </c>
      <c r="B2064" s="46" t="s">
        <v>898</v>
      </c>
      <c r="C2064" s="88" t="s">
        <v>1509</v>
      </c>
      <c r="D2064" s="74">
        <v>1</v>
      </c>
      <c r="E2064" s="81">
        <v>26</v>
      </c>
      <c r="F2064" s="20">
        <f t="shared" si="44"/>
        <v>13</v>
      </c>
      <c r="G2064" s="76">
        <f t="shared" si="45"/>
        <v>13</v>
      </c>
    </row>
    <row r="2065" spans="1:7">
      <c r="A2065" s="6">
        <v>1210</v>
      </c>
      <c r="B2065" s="46" t="s">
        <v>898</v>
      </c>
      <c r="C2065" s="88" t="s">
        <v>1509</v>
      </c>
      <c r="D2065" s="74">
        <v>1</v>
      </c>
      <c r="E2065" s="81">
        <v>10</v>
      </c>
      <c r="F2065" s="20">
        <f t="shared" si="44"/>
        <v>5</v>
      </c>
      <c r="G2065" s="76">
        <f t="shared" si="45"/>
        <v>5</v>
      </c>
    </row>
    <row r="2066" spans="1:7">
      <c r="A2066" s="6">
        <v>1211</v>
      </c>
      <c r="B2066" s="46" t="s">
        <v>898</v>
      </c>
      <c r="C2066" s="88" t="s">
        <v>1509</v>
      </c>
      <c r="D2066" s="74">
        <v>1</v>
      </c>
      <c r="E2066" s="81">
        <v>50</v>
      </c>
      <c r="F2066" s="20">
        <f t="shared" si="44"/>
        <v>25</v>
      </c>
      <c r="G2066" s="76">
        <f t="shared" si="45"/>
        <v>25</v>
      </c>
    </row>
    <row r="2067" spans="1:7">
      <c r="A2067" s="6">
        <v>1212</v>
      </c>
      <c r="B2067" s="46" t="s">
        <v>898</v>
      </c>
      <c r="C2067" s="88" t="s">
        <v>1509</v>
      </c>
      <c r="D2067" s="74">
        <v>2</v>
      </c>
      <c r="E2067" s="81">
        <v>74</v>
      </c>
      <c r="F2067" s="20">
        <f t="shared" si="44"/>
        <v>37</v>
      </c>
      <c r="G2067" s="76">
        <f t="shared" si="45"/>
        <v>37</v>
      </c>
    </row>
    <row r="2068" spans="1:7">
      <c r="A2068" s="6">
        <v>1213</v>
      </c>
      <c r="B2068" s="46" t="s">
        <v>898</v>
      </c>
      <c r="C2068" s="88" t="s">
        <v>1509</v>
      </c>
      <c r="D2068" s="74">
        <v>5</v>
      </c>
      <c r="E2068" s="81">
        <v>180</v>
      </c>
      <c r="F2068" s="20">
        <f t="shared" si="44"/>
        <v>90</v>
      </c>
      <c r="G2068" s="76">
        <f t="shared" si="45"/>
        <v>90</v>
      </c>
    </row>
    <row r="2069" spans="1:7">
      <c r="A2069" s="6">
        <v>1214</v>
      </c>
      <c r="B2069" s="46" t="s">
        <v>898</v>
      </c>
      <c r="C2069" s="88" t="s">
        <v>1509</v>
      </c>
      <c r="D2069" s="74">
        <v>2</v>
      </c>
      <c r="E2069" s="81">
        <v>36</v>
      </c>
      <c r="F2069" s="20">
        <f t="shared" si="44"/>
        <v>18</v>
      </c>
      <c r="G2069" s="76">
        <f t="shared" si="45"/>
        <v>18</v>
      </c>
    </row>
    <row r="2070" spans="1:7">
      <c r="A2070" s="6">
        <v>1215</v>
      </c>
      <c r="B2070" s="46" t="s">
        <v>898</v>
      </c>
      <c r="C2070" s="88" t="s">
        <v>1509</v>
      </c>
      <c r="D2070" s="74">
        <v>3</v>
      </c>
      <c r="E2070" s="81">
        <v>78</v>
      </c>
      <c r="F2070" s="20">
        <f t="shared" si="44"/>
        <v>39</v>
      </c>
      <c r="G2070" s="76">
        <f t="shared" si="45"/>
        <v>39</v>
      </c>
    </row>
    <row r="2071" spans="1:7">
      <c r="A2071" s="6">
        <v>1216</v>
      </c>
      <c r="B2071" s="46" t="s">
        <v>898</v>
      </c>
      <c r="C2071" s="88" t="s">
        <v>1509</v>
      </c>
      <c r="D2071" s="74">
        <v>1</v>
      </c>
      <c r="E2071" s="81">
        <v>26</v>
      </c>
      <c r="F2071" s="20">
        <f t="shared" si="44"/>
        <v>13</v>
      </c>
      <c r="G2071" s="76">
        <f t="shared" si="45"/>
        <v>13</v>
      </c>
    </row>
    <row r="2072" spans="1:7">
      <c r="A2072" s="6">
        <v>1217</v>
      </c>
      <c r="B2072" s="46" t="s">
        <v>898</v>
      </c>
      <c r="C2072" s="88" t="s">
        <v>1509</v>
      </c>
      <c r="D2072" s="74">
        <v>2</v>
      </c>
      <c r="E2072" s="81">
        <v>100</v>
      </c>
      <c r="F2072" s="20">
        <f t="shared" si="44"/>
        <v>50</v>
      </c>
      <c r="G2072" s="76">
        <f t="shared" si="45"/>
        <v>50</v>
      </c>
    </row>
    <row r="2073" spans="1:7">
      <c r="A2073" s="6">
        <v>1218</v>
      </c>
      <c r="B2073" s="46" t="s">
        <v>898</v>
      </c>
      <c r="C2073" s="88" t="s">
        <v>1509</v>
      </c>
      <c r="D2073" s="74">
        <v>2</v>
      </c>
      <c r="E2073" s="81">
        <v>52</v>
      </c>
      <c r="F2073" s="20">
        <f t="shared" si="44"/>
        <v>26</v>
      </c>
      <c r="G2073" s="76">
        <f t="shared" si="45"/>
        <v>26</v>
      </c>
    </row>
    <row r="2074" spans="1:7">
      <c r="A2074" s="6">
        <v>1219</v>
      </c>
      <c r="B2074" s="46" t="s">
        <v>898</v>
      </c>
      <c r="C2074" s="88" t="s">
        <v>1509</v>
      </c>
      <c r="D2074" s="74">
        <v>2</v>
      </c>
      <c r="E2074" s="81">
        <v>52</v>
      </c>
      <c r="F2074" s="20">
        <f t="shared" si="44"/>
        <v>26</v>
      </c>
      <c r="G2074" s="76">
        <f t="shared" si="45"/>
        <v>26</v>
      </c>
    </row>
    <row r="2075" spans="1:7">
      <c r="A2075" s="6">
        <v>1220</v>
      </c>
      <c r="B2075" s="46" t="s">
        <v>898</v>
      </c>
      <c r="C2075" s="88" t="s">
        <v>1509</v>
      </c>
      <c r="D2075" s="74">
        <v>1</v>
      </c>
      <c r="E2075" s="81">
        <v>26</v>
      </c>
      <c r="F2075" s="20">
        <f t="shared" si="44"/>
        <v>13</v>
      </c>
      <c r="G2075" s="76">
        <f t="shared" si="45"/>
        <v>13</v>
      </c>
    </row>
    <row r="2076" spans="1:7">
      <c r="A2076" s="6">
        <v>1221</v>
      </c>
      <c r="B2076" s="46" t="s">
        <v>899</v>
      </c>
      <c r="C2076" s="88" t="s">
        <v>1510</v>
      </c>
      <c r="D2076" s="74">
        <v>1</v>
      </c>
      <c r="E2076" s="81">
        <v>95</v>
      </c>
      <c r="F2076" s="20">
        <f t="shared" si="44"/>
        <v>47.5</v>
      </c>
      <c r="G2076" s="76">
        <f t="shared" si="45"/>
        <v>47.5</v>
      </c>
    </row>
    <row r="2077" spans="1:7">
      <c r="A2077" s="6">
        <v>1222</v>
      </c>
      <c r="B2077" s="46" t="s">
        <v>899</v>
      </c>
      <c r="C2077" s="88" t="s">
        <v>1510</v>
      </c>
      <c r="D2077" s="74">
        <v>6</v>
      </c>
      <c r="E2077" s="81">
        <v>660</v>
      </c>
      <c r="F2077" s="20">
        <f t="shared" si="44"/>
        <v>330</v>
      </c>
      <c r="G2077" s="76">
        <f t="shared" si="45"/>
        <v>330</v>
      </c>
    </row>
    <row r="2078" spans="1:7">
      <c r="A2078" s="6">
        <v>1223</v>
      </c>
      <c r="B2078" s="46" t="s">
        <v>900</v>
      </c>
      <c r="C2078" s="88" t="s">
        <v>1511</v>
      </c>
      <c r="D2078" s="74">
        <v>9</v>
      </c>
      <c r="E2078" s="81">
        <v>1836</v>
      </c>
      <c r="F2078" s="20">
        <f t="shared" si="44"/>
        <v>918</v>
      </c>
      <c r="G2078" s="76">
        <f t="shared" si="45"/>
        <v>918</v>
      </c>
    </row>
    <row r="2079" spans="1:7">
      <c r="A2079" s="6">
        <v>1224</v>
      </c>
      <c r="B2079" s="46" t="s">
        <v>900</v>
      </c>
      <c r="C2079" s="88" t="s">
        <v>1511</v>
      </c>
      <c r="D2079" s="74">
        <v>10</v>
      </c>
      <c r="E2079" s="81">
        <v>4450</v>
      </c>
      <c r="F2079" s="20">
        <f t="shared" si="44"/>
        <v>2225</v>
      </c>
      <c r="G2079" s="76">
        <f t="shared" si="45"/>
        <v>2225</v>
      </c>
    </row>
    <row r="2080" spans="1:7">
      <c r="A2080" s="6">
        <v>1225</v>
      </c>
      <c r="B2080" s="46" t="s">
        <v>900</v>
      </c>
      <c r="C2080" s="88" t="s">
        <v>1511</v>
      </c>
      <c r="D2080" s="74">
        <v>1</v>
      </c>
      <c r="E2080" s="81">
        <v>149</v>
      </c>
      <c r="F2080" s="20">
        <f t="shared" si="44"/>
        <v>74.5</v>
      </c>
      <c r="G2080" s="76">
        <f t="shared" si="45"/>
        <v>74.5</v>
      </c>
    </row>
    <row r="2081" spans="1:7">
      <c r="A2081" s="6">
        <v>1226</v>
      </c>
      <c r="B2081" s="46" t="s">
        <v>900</v>
      </c>
      <c r="C2081" s="88" t="s">
        <v>1511</v>
      </c>
      <c r="D2081" s="74">
        <v>86</v>
      </c>
      <c r="E2081" s="81">
        <v>16856</v>
      </c>
      <c r="F2081" s="20">
        <f t="shared" si="44"/>
        <v>8428</v>
      </c>
      <c r="G2081" s="76">
        <f t="shared" si="45"/>
        <v>8428</v>
      </c>
    </row>
    <row r="2082" spans="1:7">
      <c r="A2082" s="6">
        <v>1227</v>
      </c>
      <c r="B2082" s="46" t="s">
        <v>900</v>
      </c>
      <c r="C2082" s="88" t="s">
        <v>1511</v>
      </c>
      <c r="D2082" s="74">
        <v>2</v>
      </c>
      <c r="E2082" s="81">
        <v>402</v>
      </c>
      <c r="F2082" s="20">
        <f t="shared" si="44"/>
        <v>201</v>
      </c>
      <c r="G2082" s="76">
        <f t="shared" si="45"/>
        <v>201</v>
      </c>
    </row>
    <row r="2083" spans="1:7">
      <c r="A2083" s="6">
        <v>1228</v>
      </c>
      <c r="B2083" s="46" t="s">
        <v>900</v>
      </c>
      <c r="C2083" s="88" t="s">
        <v>1511</v>
      </c>
      <c r="D2083" s="74">
        <v>11</v>
      </c>
      <c r="E2083" s="81">
        <v>2178</v>
      </c>
      <c r="F2083" s="20">
        <f t="shared" si="44"/>
        <v>1089</v>
      </c>
      <c r="G2083" s="76">
        <f t="shared" si="45"/>
        <v>1089</v>
      </c>
    </row>
    <row r="2084" spans="1:7">
      <c r="A2084" s="6">
        <v>1229</v>
      </c>
      <c r="B2084" s="46" t="s">
        <v>900</v>
      </c>
      <c r="C2084" s="88" t="s">
        <v>1511</v>
      </c>
      <c r="D2084" s="74">
        <v>5</v>
      </c>
      <c r="E2084" s="81">
        <v>845</v>
      </c>
      <c r="F2084" s="20">
        <f t="shared" si="44"/>
        <v>422.5</v>
      </c>
      <c r="G2084" s="76">
        <f t="shared" si="45"/>
        <v>422.5</v>
      </c>
    </row>
    <row r="2085" spans="1:7">
      <c r="A2085" s="6">
        <v>1230</v>
      </c>
      <c r="B2085" s="46" t="s">
        <v>900</v>
      </c>
      <c r="C2085" s="88" t="s">
        <v>1511</v>
      </c>
      <c r="D2085" s="74">
        <v>7</v>
      </c>
      <c r="E2085" s="81">
        <v>1281</v>
      </c>
      <c r="F2085" s="20">
        <f t="shared" si="44"/>
        <v>640.5</v>
      </c>
      <c r="G2085" s="76">
        <f t="shared" si="45"/>
        <v>640.5</v>
      </c>
    </row>
    <row r="2086" spans="1:7">
      <c r="A2086" s="6">
        <v>1231</v>
      </c>
      <c r="B2086" s="46" t="s">
        <v>900</v>
      </c>
      <c r="C2086" s="88" t="s">
        <v>1511</v>
      </c>
      <c r="D2086" s="74">
        <v>1</v>
      </c>
      <c r="E2086" s="81">
        <v>146</v>
      </c>
      <c r="F2086" s="20">
        <f t="shared" si="44"/>
        <v>73</v>
      </c>
      <c r="G2086" s="76">
        <f t="shared" si="45"/>
        <v>73</v>
      </c>
    </row>
    <row r="2087" spans="1:7">
      <c r="A2087" s="6">
        <v>1232</v>
      </c>
      <c r="B2087" s="46" t="s">
        <v>900</v>
      </c>
      <c r="C2087" s="88" t="s">
        <v>1511</v>
      </c>
      <c r="D2087" s="74">
        <v>8</v>
      </c>
      <c r="E2087" s="81">
        <v>1608</v>
      </c>
      <c r="F2087" s="20">
        <f t="shared" si="44"/>
        <v>804</v>
      </c>
      <c r="G2087" s="76">
        <f t="shared" si="45"/>
        <v>804</v>
      </c>
    </row>
    <row r="2088" spans="1:7">
      <c r="A2088" s="6">
        <v>1233</v>
      </c>
      <c r="B2088" s="46" t="s">
        <v>900</v>
      </c>
      <c r="C2088" s="88" t="s">
        <v>1511</v>
      </c>
      <c r="D2088" s="74">
        <v>1</v>
      </c>
      <c r="E2088" s="81">
        <v>230</v>
      </c>
      <c r="F2088" s="20">
        <f t="shared" si="44"/>
        <v>115</v>
      </c>
      <c r="G2088" s="76">
        <f t="shared" si="45"/>
        <v>115</v>
      </c>
    </row>
    <row r="2089" spans="1:7">
      <c r="A2089" s="6">
        <v>1234</v>
      </c>
      <c r="B2089" s="46" t="s">
        <v>900</v>
      </c>
      <c r="C2089" s="88" t="s">
        <v>1511</v>
      </c>
      <c r="D2089" s="74">
        <v>4</v>
      </c>
      <c r="E2089" s="81">
        <v>688</v>
      </c>
      <c r="F2089" s="20">
        <f t="shared" si="44"/>
        <v>344</v>
      </c>
      <c r="G2089" s="76">
        <f t="shared" si="45"/>
        <v>344</v>
      </c>
    </row>
    <row r="2090" spans="1:7">
      <c r="A2090" s="6">
        <v>1235</v>
      </c>
      <c r="B2090" s="46" t="s">
        <v>900</v>
      </c>
      <c r="C2090" s="88" t="s">
        <v>1511</v>
      </c>
      <c r="D2090" s="74">
        <v>4</v>
      </c>
      <c r="E2090" s="81">
        <v>652</v>
      </c>
      <c r="F2090" s="20">
        <f t="shared" si="44"/>
        <v>326</v>
      </c>
      <c r="G2090" s="76">
        <f t="shared" si="45"/>
        <v>326</v>
      </c>
    </row>
    <row r="2091" spans="1:7">
      <c r="A2091" s="6">
        <v>1236</v>
      </c>
      <c r="B2091" s="46" t="s">
        <v>900</v>
      </c>
      <c r="C2091" s="88" t="s">
        <v>1511</v>
      </c>
      <c r="D2091" s="74">
        <v>2</v>
      </c>
      <c r="E2091" s="81">
        <v>300</v>
      </c>
      <c r="F2091" s="20">
        <f t="shared" si="44"/>
        <v>150</v>
      </c>
      <c r="G2091" s="76">
        <f t="shared" si="45"/>
        <v>150</v>
      </c>
    </row>
    <row r="2092" spans="1:7">
      <c r="A2092" s="6">
        <v>1237</v>
      </c>
      <c r="B2092" s="46" t="s">
        <v>900</v>
      </c>
      <c r="C2092" s="88" t="s">
        <v>1511</v>
      </c>
      <c r="D2092" s="74">
        <v>1</v>
      </c>
      <c r="E2092" s="81">
        <v>209</v>
      </c>
      <c r="F2092" s="20">
        <f t="shared" si="44"/>
        <v>104.5</v>
      </c>
      <c r="G2092" s="76">
        <f t="shared" si="45"/>
        <v>104.5</v>
      </c>
    </row>
    <row r="2093" spans="1:7">
      <c r="A2093" s="6">
        <v>1238</v>
      </c>
      <c r="B2093" s="46" t="s">
        <v>900</v>
      </c>
      <c r="C2093" s="88" t="s">
        <v>1511</v>
      </c>
      <c r="D2093" s="74">
        <v>7</v>
      </c>
      <c r="E2093" s="81">
        <v>728</v>
      </c>
      <c r="F2093" s="20">
        <f t="shared" si="44"/>
        <v>364</v>
      </c>
      <c r="G2093" s="76">
        <f t="shared" si="45"/>
        <v>364</v>
      </c>
    </row>
    <row r="2094" spans="1:7">
      <c r="A2094" s="6">
        <v>1239</v>
      </c>
      <c r="B2094" s="46" t="s">
        <v>900</v>
      </c>
      <c r="C2094" s="88" t="s">
        <v>1511</v>
      </c>
      <c r="D2094" s="74">
        <v>4</v>
      </c>
      <c r="E2094" s="81">
        <v>2000</v>
      </c>
      <c r="F2094" s="20">
        <f t="shared" si="44"/>
        <v>1000</v>
      </c>
      <c r="G2094" s="76">
        <f t="shared" si="45"/>
        <v>1000</v>
      </c>
    </row>
    <row r="2095" spans="1:7">
      <c r="A2095" s="6">
        <v>1240</v>
      </c>
      <c r="B2095" s="46" t="s">
        <v>900</v>
      </c>
      <c r="C2095" s="88" t="s">
        <v>1511</v>
      </c>
      <c r="D2095" s="74">
        <v>2</v>
      </c>
      <c r="E2095" s="81">
        <v>366</v>
      </c>
      <c r="F2095" s="20">
        <f t="shared" si="44"/>
        <v>183</v>
      </c>
      <c r="G2095" s="76">
        <f t="shared" si="45"/>
        <v>183</v>
      </c>
    </row>
    <row r="2096" spans="1:7">
      <c r="A2096" s="6">
        <v>1241</v>
      </c>
      <c r="B2096" s="46" t="s">
        <v>900</v>
      </c>
      <c r="C2096" s="88" t="s">
        <v>1511</v>
      </c>
      <c r="D2096" s="74">
        <v>5</v>
      </c>
      <c r="E2096" s="81">
        <v>1000</v>
      </c>
      <c r="F2096" s="20">
        <f t="shared" si="44"/>
        <v>500</v>
      </c>
      <c r="G2096" s="76">
        <f t="shared" si="45"/>
        <v>500</v>
      </c>
    </row>
    <row r="2097" spans="1:7">
      <c r="A2097" s="6">
        <v>1242</v>
      </c>
      <c r="B2097" s="46" t="s">
        <v>900</v>
      </c>
      <c r="C2097" s="88" t="s">
        <v>1511</v>
      </c>
      <c r="D2097" s="74">
        <v>1</v>
      </c>
      <c r="E2097" s="81">
        <v>90</v>
      </c>
      <c r="F2097" s="20">
        <f t="shared" si="44"/>
        <v>45</v>
      </c>
      <c r="G2097" s="76">
        <f t="shared" si="45"/>
        <v>45</v>
      </c>
    </row>
    <row r="2098" spans="1:7">
      <c r="A2098" s="6">
        <v>1243</v>
      </c>
      <c r="B2098" s="46" t="s">
        <v>900</v>
      </c>
      <c r="C2098" s="88" t="s">
        <v>1511</v>
      </c>
      <c r="D2098" s="74">
        <v>2</v>
      </c>
      <c r="E2098" s="81">
        <v>890</v>
      </c>
      <c r="F2098" s="20">
        <f t="shared" si="44"/>
        <v>445</v>
      </c>
      <c r="G2098" s="76">
        <f t="shared" si="45"/>
        <v>445</v>
      </c>
    </row>
    <row r="2099" spans="1:7">
      <c r="A2099" s="6">
        <v>1244</v>
      </c>
      <c r="B2099" s="46" t="s">
        <v>900</v>
      </c>
      <c r="C2099" s="88" t="s">
        <v>1511</v>
      </c>
      <c r="D2099" s="74">
        <v>1</v>
      </c>
      <c r="E2099" s="81">
        <v>201</v>
      </c>
      <c r="F2099" s="20">
        <f t="shared" si="44"/>
        <v>100.5</v>
      </c>
      <c r="G2099" s="76">
        <f t="shared" si="45"/>
        <v>100.5</v>
      </c>
    </row>
    <row r="2100" spans="1:7">
      <c r="A2100" s="6">
        <v>1245</v>
      </c>
      <c r="B2100" s="46" t="s">
        <v>901</v>
      </c>
      <c r="C2100" s="88" t="s">
        <v>1512</v>
      </c>
      <c r="D2100" s="74">
        <v>1</v>
      </c>
      <c r="E2100" s="81">
        <v>30</v>
      </c>
      <c r="F2100" s="20">
        <f t="shared" si="44"/>
        <v>15</v>
      </c>
      <c r="G2100" s="76">
        <f t="shared" si="45"/>
        <v>15</v>
      </c>
    </row>
    <row r="2101" spans="1:7">
      <c r="A2101" s="6">
        <v>1246</v>
      </c>
      <c r="B2101" s="46" t="s">
        <v>902</v>
      </c>
      <c r="C2101" s="88" t="s">
        <v>1513</v>
      </c>
      <c r="D2101" s="74">
        <v>1</v>
      </c>
      <c r="E2101" s="81">
        <v>102</v>
      </c>
      <c r="F2101" s="20">
        <f t="shared" si="44"/>
        <v>51</v>
      </c>
      <c r="G2101" s="76">
        <f t="shared" si="45"/>
        <v>51</v>
      </c>
    </row>
    <row r="2102" spans="1:7">
      <c r="A2102" s="6">
        <v>1247</v>
      </c>
      <c r="B2102" s="46" t="s">
        <v>902</v>
      </c>
      <c r="C2102" s="88" t="s">
        <v>1513</v>
      </c>
      <c r="D2102" s="74">
        <v>1</v>
      </c>
      <c r="E2102" s="81">
        <v>102</v>
      </c>
      <c r="F2102" s="20">
        <f t="shared" si="44"/>
        <v>51</v>
      </c>
      <c r="G2102" s="76">
        <f t="shared" si="45"/>
        <v>51</v>
      </c>
    </row>
    <row r="2103" spans="1:7">
      <c r="A2103" s="6">
        <v>1248</v>
      </c>
      <c r="B2103" s="46" t="s">
        <v>902</v>
      </c>
      <c r="C2103" s="88" t="s">
        <v>1513</v>
      </c>
      <c r="D2103" s="74">
        <v>3</v>
      </c>
      <c r="E2103" s="81">
        <v>306</v>
      </c>
      <c r="F2103" s="20">
        <f t="shared" si="44"/>
        <v>153</v>
      </c>
      <c r="G2103" s="76">
        <f t="shared" si="45"/>
        <v>153</v>
      </c>
    </row>
    <row r="2104" spans="1:7">
      <c r="A2104" s="6">
        <v>1249</v>
      </c>
      <c r="B2104" s="46" t="s">
        <v>902</v>
      </c>
      <c r="C2104" s="88" t="s">
        <v>1513</v>
      </c>
      <c r="D2104" s="74">
        <v>1</v>
      </c>
      <c r="E2104" s="81">
        <v>102</v>
      </c>
      <c r="F2104" s="20">
        <f t="shared" si="44"/>
        <v>51</v>
      </c>
      <c r="G2104" s="76">
        <f t="shared" si="45"/>
        <v>51</v>
      </c>
    </row>
    <row r="2105" spans="1:7">
      <c r="A2105" s="6">
        <v>1250</v>
      </c>
      <c r="B2105" s="46" t="s">
        <v>903</v>
      </c>
      <c r="C2105" s="88" t="s">
        <v>1514</v>
      </c>
      <c r="D2105" s="74">
        <v>1</v>
      </c>
      <c r="E2105" s="81">
        <v>111.02</v>
      </c>
      <c r="F2105" s="20">
        <f t="shared" si="44"/>
        <v>55.51</v>
      </c>
      <c r="G2105" s="76">
        <f t="shared" si="45"/>
        <v>55.51</v>
      </c>
    </row>
    <row r="2106" spans="1:7">
      <c r="A2106" s="6">
        <v>1251</v>
      </c>
      <c r="B2106" s="46" t="s">
        <v>903</v>
      </c>
      <c r="C2106" s="88" t="s">
        <v>1514</v>
      </c>
      <c r="D2106" s="74">
        <v>2</v>
      </c>
      <c r="E2106" s="81">
        <v>222.04</v>
      </c>
      <c r="F2106" s="20">
        <f t="shared" si="44"/>
        <v>111.02</v>
      </c>
      <c r="G2106" s="76">
        <f t="shared" si="45"/>
        <v>111.02</v>
      </c>
    </row>
    <row r="2107" spans="1:7">
      <c r="A2107" s="6">
        <v>1252</v>
      </c>
      <c r="B2107" s="66" t="s">
        <v>76</v>
      </c>
      <c r="C2107" s="88">
        <v>111300371</v>
      </c>
      <c r="D2107" s="74">
        <v>1</v>
      </c>
      <c r="E2107" s="81">
        <v>220</v>
      </c>
      <c r="F2107" s="20">
        <f t="shared" si="44"/>
        <v>110</v>
      </c>
      <c r="G2107" s="76">
        <f t="shared" si="45"/>
        <v>110</v>
      </c>
    </row>
    <row r="2108" spans="1:7">
      <c r="A2108" s="6">
        <v>1253</v>
      </c>
      <c r="B2108" s="46" t="s">
        <v>903</v>
      </c>
      <c r="C2108" s="88" t="s">
        <v>1514</v>
      </c>
      <c r="D2108" s="74">
        <v>1</v>
      </c>
      <c r="E2108" s="81">
        <v>111.02</v>
      </c>
      <c r="F2108" s="20">
        <f t="shared" si="44"/>
        <v>55.51</v>
      </c>
      <c r="G2108" s="76">
        <f t="shared" si="45"/>
        <v>55.51</v>
      </c>
    </row>
    <row r="2109" spans="1:7">
      <c r="A2109" s="6">
        <v>1254</v>
      </c>
      <c r="B2109" s="46" t="s">
        <v>904</v>
      </c>
      <c r="C2109" s="88" t="s">
        <v>1515</v>
      </c>
      <c r="D2109" s="74">
        <v>1</v>
      </c>
      <c r="E2109" s="81">
        <v>100</v>
      </c>
      <c r="F2109" s="20">
        <f t="shared" si="44"/>
        <v>50</v>
      </c>
      <c r="G2109" s="76">
        <f t="shared" si="45"/>
        <v>50</v>
      </c>
    </row>
    <row r="2110" spans="1:7">
      <c r="A2110" s="6">
        <v>1255</v>
      </c>
      <c r="B2110" s="46" t="s">
        <v>905</v>
      </c>
      <c r="C2110" s="88" t="s">
        <v>1516</v>
      </c>
      <c r="D2110" s="74">
        <v>1</v>
      </c>
      <c r="E2110" s="81">
        <v>24</v>
      </c>
      <c r="F2110" s="20">
        <f t="shared" si="44"/>
        <v>12</v>
      </c>
      <c r="G2110" s="76">
        <f t="shared" si="45"/>
        <v>12</v>
      </c>
    </row>
    <row r="2111" spans="1:7">
      <c r="A2111" s="6">
        <v>1256</v>
      </c>
      <c r="B2111" s="46" t="s">
        <v>905</v>
      </c>
      <c r="C2111" s="88" t="s">
        <v>1516</v>
      </c>
      <c r="D2111" s="74">
        <v>1</v>
      </c>
      <c r="E2111" s="81">
        <v>24</v>
      </c>
      <c r="F2111" s="20">
        <f t="shared" si="44"/>
        <v>12</v>
      </c>
      <c r="G2111" s="76">
        <f t="shared" si="45"/>
        <v>12</v>
      </c>
    </row>
    <row r="2112" spans="1:7">
      <c r="A2112" s="6">
        <v>1257</v>
      </c>
      <c r="B2112" s="46" t="s">
        <v>906</v>
      </c>
      <c r="C2112" s="88" t="s">
        <v>1517</v>
      </c>
      <c r="D2112" s="74">
        <v>2</v>
      </c>
      <c r="E2112" s="81">
        <v>70</v>
      </c>
      <c r="F2112" s="20">
        <f t="shared" si="44"/>
        <v>35</v>
      </c>
      <c r="G2112" s="76">
        <f t="shared" si="45"/>
        <v>35</v>
      </c>
    </row>
    <row r="2113" spans="1:7">
      <c r="A2113" s="6">
        <v>1258</v>
      </c>
      <c r="B2113" s="46" t="s">
        <v>906</v>
      </c>
      <c r="C2113" s="88" t="s">
        <v>1517</v>
      </c>
      <c r="D2113" s="74">
        <v>3</v>
      </c>
      <c r="E2113" s="81">
        <v>105</v>
      </c>
      <c r="F2113" s="20">
        <f t="shared" si="44"/>
        <v>52.5</v>
      </c>
      <c r="G2113" s="76">
        <f t="shared" si="45"/>
        <v>52.5</v>
      </c>
    </row>
    <row r="2114" spans="1:7">
      <c r="A2114" s="6">
        <v>1259</v>
      </c>
      <c r="B2114" s="46" t="s">
        <v>906</v>
      </c>
      <c r="C2114" s="88" t="s">
        <v>1517</v>
      </c>
      <c r="D2114" s="74">
        <v>3</v>
      </c>
      <c r="E2114" s="81">
        <v>105</v>
      </c>
      <c r="F2114" s="20">
        <f t="shared" si="44"/>
        <v>52.5</v>
      </c>
      <c r="G2114" s="76">
        <f t="shared" si="45"/>
        <v>52.5</v>
      </c>
    </row>
    <row r="2115" spans="1:7">
      <c r="A2115" s="6">
        <v>1260</v>
      </c>
      <c r="B2115" s="46" t="s">
        <v>906</v>
      </c>
      <c r="C2115" s="88" t="s">
        <v>1517</v>
      </c>
      <c r="D2115" s="74">
        <v>1</v>
      </c>
      <c r="E2115" s="81">
        <v>35</v>
      </c>
      <c r="F2115" s="20">
        <f t="shared" ref="F2115:F2177" si="46">E2115*50/100</f>
        <v>17.5</v>
      </c>
      <c r="G2115" s="76">
        <f t="shared" ref="G2115:G2177" si="47">E2115-F2115</f>
        <v>17.5</v>
      </c>
    </row>
    <row r="2116" spans="1:7">
      <c r="A2116" s="6">
        <v>1261</v>
      </c>
      <c r="B2116" s="46" t="s">
        <v>906</v>
      </c>
      <c r="C2116" s="88" t="s">
        <v>1517</v>
      </c>
      <c r="D2116" s="74">
        <v>2</v>
      </c>
      <c r="E2116" s="81">
        <v>60</v>
      </c>
      <c r="F2116" s="20">
        <f t="shared" si="46"/>
        <v>30</v>
      </c>
      <c r="G2116" s="76">
        <f t="shared" si="47"/>
        <v>30</v>
      </c>
    </row>
    <row r="2117" spans="1:7">
      <c r="A2117" s="6">
        <v>1262</v>
      </c>
      <c r="B2117" s="46" t="s">
        <v>906</v>
      </c>
      <c r="C2117" s="88" t="s">
        <v>1517</v>
      </c>
      <c r="D2117" s="74">
        <v>3</v>
      </c>
      <c r="E2117" s="81">
        <v>105</v>
      </c>
      <c r="F2117" s="20">
        <f t="shared" si="46"/>
        <v>52.5</v>
      </c>
      <c r="G2117" s="76">
        <f t="shared" si="47"/>
        <v>52.5</v>
      </c>
    </row>
    <row r="2118" spans="1:7">
      <c r="A2118" s="6">
        <v>1263</v>
      </c>
      <c r="B2118" s="46" t="s">
        <v>907</v>
      </c>
      <c r="C2118" s="88" t="s">
        <v>1518</v>
      </c>
      <c r="D2118" s="74">
        <v>1</v>
      </c>
      <c r="E2118" s="81">
        <v>749.9</v>
      </c>
      <c r="F2118" s="20">
        <f t="shared" si="46"/>
        <v>374.95</v>
      </c>
      <c r="G2118" s="76">
        <f t="shared" si="47"/>
        <v>374.95</v>
      </c>
    </row>
    <row r="2119" spans="1:7">
      <c r="A2119" s="6">
        <v>1264</v>
      </c>
      <c r="B2119" s="46" t="s">
        <v>908</v>
      </c>
      <c r="C2119" s="88" t="s">
        <v>1519</v>
      </c>
      <c r="D2119" s="74">
        <v>1</v>
      </c>
      <c r="E2119" s="81">
        <v>63</v>
      </c>
      <c r="F2119" s="20">
        <f t="shared" si="46"/>
        <v>31.5</v>
      </c>
      <c r="G2119" s="76">
        <f t="shared" si="47"/>
        <v>31.5</v>
      </c>
    </row>
    <row r="2120" spans="1:7">
      <c r="A2120" s="6">
        <v>1265</v>
      </c>
      <c r="B2120" s="46" t="s">
        <v>908</v>
      </c>
      <c r="C2120" s="88" t="s">
        <v>1519</v>
      </c>
      <c r="D2120" s="74">
        <v>2</v>
      </c>
      <c r="E2120" s="81">
        <v>50</v>
      </c>
      <c r="F2120" s="20">
        <f t="shared" si="46"/>
        <v>25</v>
      </c>
      <c r="G2120" s="76">
        <f t="shared" si="47"/>
        <v>25</v>
      </c>
    </row>
    <row r="2121" spans="1:7">
      <c r="A2121" s="6">
        <v>1266</v>
      </c>
      <c r="B2121" s="46" t="s">
        <v>909</v>
      </c>
      <c r="C2121" s="88" t="s">
        <v>1520</v>
      </c>
      <c r="D2121" s="74">
        <v>1</v>
      </c>
      <c r="E2121" s="81">
        <v>35</v>
      </c>
      <c r="F2121" s="20">
        <f t="shared" si="46"/>
        <v>17.5</v>
      </c>
      <c r="G2121" s="76">
        <f t="shared" si="47"/>
        <v>17.5</v>
      </c>
    </row>
    <row r="2122" spans="1:7">
      <c r="A2122" s="6">
        <v>1267</v>
      </c>
      <c r="B2122" s="46" t="s">
        <v>909</v>
      </c>
      <c r="C2122" s="88" t="s">
        <v>1520</v>
      </c>
      <c r="D2122" s="74">
        <v>11</v>
      </c>
      <c r="E2122" s="81">
        <v>88</v>
      </c>
      <c r="F2122" s="20">
        <f t="shared" si="46"/>
        <v>44</v>
      </c>
      <c r="G2122" s="76">
        <f t="shared" si="47"/>
        <v>44</v>
      </c>
    </row>
    <row r="2123" spans="1:7">
      <c r="A2123" s="6">
        <v>1268</v>
      </c>
      <c r="B2123" s="46" t="s">
        <v>909</v>
      </c>
      <c r="C2123" s="88" t="s">
        <v>1520</v>
      </c>
      <c r="D2123" s="74">
        <v>4</v>
      </c>
      <c r="E2123" s="81">
        <v>140</v>
      </c>
      <c r="F2123" s="20">
        <f t="shared" si="46"/>
        <v>70</v>
      </c>
      <c r="G2123" s="76">
        <f t="shared" si="47"/>
        <v>70</v>
      </c>
    </row>
    <row r="2124" spans="1:7">
      <c r="A2124" s="6">
        <v>1269</v>
      </c>
      <c r="B2124" s="46" t="s">
        <v>909</v>
      </c>
      <c r="C2124" s="88" t="s">
        <v>1520</v>
      </c>
      <c r="D2124" s="74">
        <v>1</v>
      </c>
      <c r="E2124" s="81">
        <v>8</v>
      </c>
      <c r="F2124" s="20">
        <f t="shared" si="46"/>
        <v>4</v>
      </c>
      <c r="G2124" s="76">
        <f t="shared" si="47"/>
        <v>4</v>
      </c>
    </row>
    <row r="2125" spans="1:7">
      <c r="A2125" s="6">
        <v>1270</v>
      </c>
      <c r="B2125" s="46" t="s">
        <v>909</v>
      </c>
      <c r="C2125" s="88" t="s">
        <v>1520</v>
      </c>
      <c r="D2125" s="74">
        <v>2</v>
      </c>
      <c r="E2125" s="81">
        <v>6.8</v>
      </c>
      <c r="F2125" s="20">
        <f t="shared" si="46"/>
        <v>3.4</v>
      </c>
      <c r="G2125" s="76">
        <f t="shared" si="47"/>
        <v>3.4</v>
      </c>
    </row>
    <row r="2126" spans="1:7">
      <c r="A2126" s="6">
        <v>1271</v>
      </c>
      <c r="B2126" s="46" t="s">
        <v>909</v>
      </c>
      <c r="C2126" s="88" t="s">
        <v>1520</v>
      </c>
      <c r="D2126" s="74">
        <v>22</v>
      </c>
      <c r="E2126" s="81">
        <v>1056</v>
      </c>
      <c r="F2126" s="20">
        <f t="shared" si="46"/>
        <v>528</v>
      </c>
      <c r="G2126" s="76">
        <f t="shared" si="47"/>
        <v>528</v>
      </c>
    </row>
    <row r="2127" spans="1:7">
      <c r="A2127" s="6">
        <v>1272</v>
      </c>
      <c r="B2127" s="46" t="s">
        <v>909</v>
      </c>
      <c r="C2127" s="88" t="s">
        <v>1520</v>
      </c>
      <c r="D2127" s="74">
        <v>6</v>
      </c>
      <c r="E2127" s="81">
        <v>210</v>
      </c>
      <c r="F2127" s="20">
        <f t="shared" si="46"/>
        <v>105</v>
      </c>
      <c r="G2127" s="76">
        <f t="shared" si="47"/>
        <v>105</v>
      </c>
    </row>
    <row r="2128" spans="1:7">
      <c r="A2128" s="6">
        <v>1273</v>
      </c>
      <c r="B2128" s="46" t="s">
        <v>909</v>
      </c>
      <c r="C2128" s="88" t="s">
        <v>1520</v>
      </c>
      <c r="D2128" s="74">
        <v>6</v>
      </c>
      <c r="E2128" s="81">
        <v>66</v>
      </c>
      <c r="F2128" s="20">
        <f t="shared" si="46"/>
        <v>33</v>
      </c>
      <c r="G2128" s="76">
        <f t="shared" si="47"/>
        <v>33</v>
      </c>
    </row>
    <row r="2129" spans="1:7">
      <c r="A2129" s="6">
        <v>1274</v>
      </c>
      <c r="B2129" s="46" t="s">
        <v>909</v>
      </c>
      <c r="C2129" s="88" t="s">
        <v>1520</v>
      </c>
      <c r="D2129" s="74">
        <v>4</v>
      </c>
      <c r="E2129" s="81">
        <v>400</v>
      </c>
      <c r="F2129" s="20">
        <f t="shared" si="46"/>
        <v>200</v>
      </c>
      <c r="G2129" s="76">
        <f t="shared" si="47"/>
        <v>200</v>
      </c>
    </row>
    <row r="2130" spans="1:7">
      <c r="A2130" s="6">
        <v>1275</v>
      </c>
      <c r="B2130" s="46" t="s">
        <v>910</v>
      </c>
      <c r="C2130" s="88" t="s">
        <v>1521</v>
      </c>
      <c r="D2130" s="74">
        <v>1</v>
      </c>
      <c r="E2130" s="81">
        <v>95</v>
      </c>
      <c r="F2130" s="20">
        <f t="shared" si="46"/>
        <v>47.5</v>
      </c>
      <c r="G2130" s="76">
        <f t="shared" si="47"/>
        <v>47.5</v>
      </c>
    </row>
    <row r="2131" spans="1:7">
      <c r="A2131" s="6">
        <v>1276</v>
      </c>
      <c r="B2131" s="46" t="s">
        <v>910</v>
      </c>
      <c r="C2131" s="88" t="s">
        <v>1521</v>
      </c>
      <c r="D2131" s="74">
        <v>1</v>
      </c>
      <c r="E2131" s="81">
        <v>95</v>
      </c>
      <c r="F2131" s="20">
        <f t="shared" si="46"/>
        <v>47.5</v>
      </c>
      <c r="G2131" s="76">
        <f t="shared" si="47"/>
        <v>47.5</v>
      </c>
    </row>
    <row r="2132" spans="1:7">
      <c r="A2132" s="6">
        <v>1277</v>
      </c>
      <c r="B2132" s="46" t="s">
        <v>911</v>
      </c>
      <c r="C2132" s="88" t="s">
        <v>1522</v>
      </c>
      <c r="D2132" s="74">
        <v>1</v>
      </c>
      <c r="E2132" s="81">
        <v>200</v>
      </c>
      <c r="F2132" s="20">
        <f t="shared" si="46"/>
        <v>100</v>
      </c>
      <c r="G2132" s="76">
        <f t="shared" si="47"/>
        <v>100</v>
      </c>
    </row>
    <row r="2133" spans="1:7">
      <c r="A2133" s="6">
        <v>1278</v>
      </c>
      <c r="B2133" s="46" t="s">
        <v>911</v>
      </c>
      <c r="C2133" s="88" t="s">
        <v>1522</v>
      </c>
      <c r="D2133" s="74">
        <v>1</v>
      </c>
      <c r="E2133" s="81">
        <v>200</v>
      </c>
      <c r="F2133" s="20">
        <f t="shared" si="46"/>
        <v>100</v>
      </c>
      <c r="G2133" s="76">
        <f t="shared" si="47"/>
        <v>100</v>
      </c>
    </row>
    <row r="2134" spans="1:7">
      <c r="A2134" s="6">
        <v>1279</v>
      </c>
      <c r="B2134" s="46" t="s">
        <v>912</v>
      </c>
      <c r="C2134" s="88" t="s">
        <v>1524</v>
      </c>
      <c r="D2134" s="74">
        <v>2</v>
      </c>
      <c r="E2134" s="81">
        <v>120</v>
      </c>
      <c r="F2134" s="20">
        <f t="shared" si="46"/>
        <v>60</v>
      </c>
      <c r="G2134" s="76">
        <f t="shared" si="47"/>
        <v>60</v>
      </c>
    </row>
    <row r="2135" spans="1:7">
      <c r="A2135" s="6">
        <v>1280</v>
      </c>
      <c r="B2135" s="46" t="s">
        <v>912</v>
      </c>
      <c r="C2135" s="88" t="s">
        <v>1524</v>
      </c>
      <c r="D2135" s="74">
        <v>1</v>
      </c>
      <c r="E2135" s="81">
        <v>70</v>
      </c>
      <c r="F2135" s="20">
        <f t="shared" si="46"/>
        <v>35</v>
      </c>
      <c r="G2135" s="76">
        <f t="shared" si="47"/>
        <v>35</v>
      </c>
    </row>
    <row r="2136" spans="1:7">
      <c r="A2136" s="6">
        <v>1281</v>
      </c>
      <c r="B2136" s="46" t="s">
        <v>912</v>
      </c>
      <c r="C2136" s="88" t="s">
        <v>1524</v>
      </c>
      <c r="D2136" s="74">
        <v>1</v>
      </c>
      <c r="E2136" s="81">
        <v>60</v>
      </c>
      <c r="F2136" s="20">
        <f t="shared" si="46"/>
        <v>30</v>
      </c>
      <c r="G2136" s="76">
        <f t="shared" si="47"/>
        <v>30</v>
      </c>
    </row>
    <row r="2137" spans="1:7">
      <c r="A2137" s="6">
        <v>1282</v>
      </c>
      <c r="B2137" s="46" t="s">
        <v>912</v>
      </c>
      <c r="C2137" s="88" t="s">
        <v>1524</v>
      </c>
      <c r="D2137" s="74">
        <v>3</v>
      </c>
      <c r="E2137" s="81">
        <v>234</v>
      </c>
      <c r="F2137" s="20">
        <f t="shared" si="46"/>
        <v>117</v>
      </c>
      <c r="G2137" s="76">
        <f t="shared" si="47"/>
        <v>117</v>
      </c>
    </row>
    <row r="2138" spans="1:7">
      <c r="A2138" s="6">
        <v>1283</v>
      </c>
      <c r="B2138" s="46" t="s">
        <v>912</v>
      </c>
      <c r="C2138" s="88" t="s">
        <v>1524</v>
      </c>
      <c r="D2138" s="74">
        <v>4</v>
      </c>
      <c r="E2138" s="81">
        <v>196</v>
      </c>
      <c r="F2138" s="20">
        <f t="shared" si="46"/>
        <v>98</v>
      </c>
      <c r="G2138" s="76">
        <f t="shared" si="47"/>
        <v>98</v>
      </c>
    </row>
    <row r="2139" spans="1:7">
      <c r="A2139" s="6">
        <v>1284</v>
      </c>
      <c r="B2139" s="46" t="s">
        <v>912</v>
      </c>
      <c r="C2139" s="88" t="s">
        <v>1524</v>
      </c>
      <c r="D2139" s="74">
        <v>1</v>
      </c>
      <c r="E2139" s="81">
        <v>220</v>
      </c>
      <c r="F2139" s="20">
        <f t="shared" si="46"/>
        <v>110</v>
      </c>
      <c r="G2139" s="76">
        <f t="shared" si="47"/>
        <v>110</v>
      </c>
    </row>
    <row r="2140" spans="1:7">
      <c r="A2140" s="6">
        <v>1285</v>
      </c>
      <c r="B2140" s="46" t="s">
        <v>912</v>
      </c>
      <c r="C2140" s="88" t="s">
        <v>1524</v>
      </c>
      <c r="D2140" s="74">
        <v>2</v>
      </c>
      <c r="E2140" s="81">
        <v>136</v>
      </c>
      <c r="F2140" s="20">
        <f t="shared" si="46"/>
        <v>68</v>
      </c>
      <c r="G2140" s="76">
        <f t="shared" si="47"/>
        <v>68</v>
      </c>
    </row>
    <row r="2141" spans="1:7">
      <c r="A2141" s="6">
        <v>1286</v>
      </c>
      <c r="B2141" s="46" t="s">
        <v>913</v>
      </c>
      <c r="C2141" s="88" t="s">
        <v>1525</v>
      </c>
      <c r="D2141" s="74">
        <v>2</v>
      </c>
      <c r="E2141" s="81">
        <v>84</v>
      </c>
      <c r="F2141" s="20">
        <f t="shared" si="46"/>
        <v>42</v>
      </c>
      <c r="G2141" s="76">
        <f t="shared" si="47"/>
        <v>42</v>
      </c>
    </row>
    <row r="2142" spans="1:7">
      <c r="A2142" s="6">
        <v>1287</v>
      </c>
      <c r="B2142" s="46" t="s">
        <v>914</v>
      </c>
      <c r="C2142" s="88" t="s">
        <v>1526</v>
      </c>
      <c r="D2142" s="74">
        <v>1</v>
      </c>
      <c r="E2142" s="81">
        <v>30</v>
      </c>
      <c r="F2142" s="20">
        <f t="shared" si="46"/>
        <v>15</v>
      </c>
      <c r="G2142" s="76">
        <f t="shared" si="47"/>
        <v>15</v>
      </c>
    </row>
    <row r="2143" spans="1:7">
      <c r="A2143" s="6">
        <v>1288</v>
      </c>
      <c r="B2143" s="46" t="s">
        <v>915</v>
      </c>
      <c r="C2143" s="88" t="s">
        <v>1527</v>
      </c>
      <c r="D2143" s="74">
        <v>1</v>
      </c>
      <c r="E2143" s="81">
        <v>24</v>
      </c>
      <c r="F2143" s="20">
        <f t="shared" si="46"/>
        <v>12</v>
      </c>
      <c r="G2143" s="76">
        <f t="shared" si="47"/>
        <v>12</v>
      </c>
    </row>
    <row r="2144" spans="1:7">
      <c r="A2144" s="6">
        <v>1289</v>
      </c>
      <c r="B2144" s="46" t="s">
        <v>916</v>
      </c>
      <c r="C2144" s="88" t="s">
        <v>1528</v>
      </c>
      <c r="D2144" s="74">
        <v>1</v>
      </c>
      <c r="E2144" s="81">
        <v>122</v>
      </c>
      <c r="F2144" s="20">
        <f t="shared" si="46"/>
        <v>61</v>
      </c>
      <c r="G2144" s="76">
        <f t="shared" si="47"/>
        <v>61</v>
      </c>
    </row>
    <row r="2145" spans="1:7">
      <c r="A2145" s="6">
        <v>1290</v>
      </c>
      <c r="B2145" s="46" t="s">
        <v>916</v>
      </c>
      <c r="C2145" s="88" t="s">
        <v>1528</v>
      </c>
      <c r="D2145" s="74">
        <v>1</v>
      </c>
      <c r="E2145" s="81">
        <v>123</v>
      </c>
      <c r="F2145" s="20">
        <f t="shared" si="46"/>
        <v>61.5</v>
      </c>
      <c r="G2145" s="76">
        <f t="shared" si="47"/>
        <v>61.5</v>
      </c>
    </row>
    <row r="2146" spans="1:7">
      <c r="A2146" s="6">
        <v>1291</v>
      </c>
      <c r="B2146" s="46" t="s">
        <v>917</v>
      </c>
      <c r="C2146" s="88" t="s">
        <v>1529</v>
      </c>
      <c r="D2146" s="74">
        <v>6</v>
      </c>
      <c r="E2146" s="81">
        <v>2400</v>
      </c>
      <c r="F2146" s="20">
        <f t="shared" si="46"/>
        <v>1200</v>
      </c>
      <c r="G2146" s="76">
        <f t="shared" si="47"/>
        <v>1200</v>
      </c>
    </row>
    <row r="2147" spans="1:7">
      <c r="A2147" s="6">
        <v>1292</v>
      </c>
      <c r="B2147" s="46" t="s">
        <v>918</v>
      </c>
      <c r="C2147" s="88" t="s">
        <v>1530</v>
      </c>
      <c r="D2147" s="74">
        <v>1</v>
      </c>
      <c r="E2147" s="81">
        <v>437</v>
      </c>
      <c r="F2147" s="20">
        <f t="shared" si="46"/>
        <v>218.5</v>
      </c>
      <c r="G2147" s="76">
        <f t="shared" si="47"/>
        <v>218.5</v>
      </c>
    </row>
    <row r="2148" spans="1:7">
      <c r="A2148" s="6">
        <v>1293</v>
      </c>
      <c r="B2148" s="46" t="s">
        <v>918</v>
      </c>
      <c r="C2148" s="88" t="s">
        <v>1530</v>
      </c>
      <c r="D2148" s="74">
        <v>1</v>
      </c>
      <c r="E2148" s="81">
        <v>405</v>
      </c>
      <c r="F2148" s="20">
        <f t="shared" si="46"/>
        <v>202.5</v>
      </c>
      <c r="G2148" s="76">
        <f t="shared" si="47"/>
        <v>202.5</v>
      </c>
    </row>
    <row r="2149" spans="1:7">
      <c r="A2149" s="6">
        <v>1294</v>
      </c>
      <c r="B2149" s="46" t="s">
        <v>919</v>
      </c>
      <c r="C2149" s="88" t="s">
        <v>1531</v>
      </c>
      <c r="D2149" s="74">
        <v>2</v>
      </c>
      <c r="E2149" s="81">
        <v>1160</v>
      </c>
      <c r="F2149" s="20">
        <f t="shared" si="46"/>
        <v>580</v>
      </c>
      <c r="G2149" s="76">
        <f t="shared" si="47"/>
        <v>580</v>
      </c>
    </row>
    <row r="2150" spans="1:7">
      <c r="A2150" s="6">
        <v>1295</v>
      </c>
      <c r="B2150" s="46" t="s">
        <v>919</v>
      </c>
      <c r="C2150" s="88" t="s">
        <v>1531</v>
      </c>
      <c r="D2150" s="74">
        <v>2</v>
      </c>
      <c r="E2150" s="81">
        <v>800</v>
      </c>
      <c r="F2150" s="20">
        <f t="shared" si="46"/>
        <v>400</v>
      </c>
      <c r="G2150" s="76">
        <f t="shared" si="47"/>
        <v>400</v>
      </c>
    </row>
    <row r="2151" spans="1:7">
      <c r="A2151" s="6">
        <v>1296</v>
      </c>
      <c r="B2151" s="46" t="s">
        <v>920</v>
      </c>
      <c r="C2151" s="88" t="s">
        <v>1532</v>
      </c>
      <c r="D2151" s="74">
        <v>1</v>
      </c>
      <c r="E2151" s="81">
        <v>320</v>
      </c>
      <c r="F2151" s="20">
        <f t="shared" si="46"/>
        <v>160</v>
      </c>
      <c r="G2151" s="76">
        <f t="shared" si="47"/>
        <v>160</v>
      </c>
    </row>
    <row r="2152" spans="1:7">
      <c r="A2152" s="6">
        <v>1297</v>
      </c>
      <c r="B2152" s="46" t="s">
        <v>920</v>
      </c>
      <c r="C2152" s="88" t="s">
        <v>1532</v>
      </c>
      <c r="D2152" s="74">
        <v>1</v>
      </c>
      <c r="E2152" s="81">
        <v>320</v>
      </c>
      <c r="F2152" s="20">
        <f t="shared" si="46"/>
        <v>160</v>
      </c>
      <c r="G2152" s="76">
        <f t="shared" si="47"/>
        <v>160</v>
      </c>
    </row>
    <row r="2153" spans="1:7">
      <c r="A2153" s="6">
        <v>1298</v>
      </c>
      <c r="B2153" s="46" t="s">
        <v>921</v>
      </c>
      <c r="C2153" s="88" t="s">
        <v>1533</v>
      </c>
      <c r="D2153" s="74">
        <v>1</v>
      </c>
      <c r="E2153" s="81">
        <v>385</v>
      </c>
      <c r="F2153" s="20">
        <f t="shared" si="46"/>
        <v>192.5</v>
      </c>
      <c r="G2153" s="76">
        <f t="shared" si="47"/>
        <v>192.5</v>
      </c>
    </row>
    <row r="2154" spans="1:7">
      <c r="A2154" s="6">
        <v>1299</v>
      </c>
      <c r="B2154" s="46" t="s">
        <v>922</v>
      </c>
      <c r="C2154" s="88" t="s">
        <v>1534</v>
      </c>
      <c r="D2154" s="74">
        <v>2</v>
      </c>
      <c r="E2154" s="81">
        <v>820</v>
      </c>
      <c r="F2154" s="20">
        <f t="shared" si="46"/>
        <v>410</v>
      </c>
      <c r="G2154" s="76">
        <f t="shared" si="47"/>
        <v>410</v>
      </c>
    </row>
    <row r="2155" spans="1:7">
      <c r="A2155" s="6">
        <v>1300</v>
      </c>
      <c r="B2155" s="46" t="s">
        <v>922</v>
      </c>
      <c r="C2155" s="88" t="s">
        <v>1534</v>
      </c>
      <c r="D2155" s="74">
        <v>1</v>
      </c>
      <c r="E2155" s="81">
        <v>210</v>
      </c>
      <c r="F2155" s="20">
        <f t="shared" si="46"/>
        <v>105</v>
      </c>
      <c r="G2155" s="76">
        <f t="shared" si="47"/>
        <v>105</v>
      </c>
    </row>
    <row r="2156" spans="1:7">
      <c r="A2156" s="6">
        <v>1301</v>
      </c>
      <c r="B2156" s="46" t="s">
        <v>923</v>
      </c>
      <c r="C2156" s="88" t="s">
        <v>1535</v>
      </c>
      <c r="D2156" s="74">
        <v>2</v>
      </c>
      <c r="E2156" s="81">
        <v>520</v>
      </c>
      <c r="F2156" s="20">
        <f t="shared" si="46"/>
        <v>260</v>
      </c>
      <c r="G2156" s="76">
        <f t="shared" si="47"/>
        <v>260</v>
      </c>
    </row>
    <row r="2157" spans="1:7">
      <c r="A2157" s="6">
        <v>1302</v>
      </c>
      <c r="B2157" s="46" t="s">
        <v>923</v>
      </c>
      <c r="C2157" s="88" t="s">
        <v>1535</v>
      </c>
      <c r="D2157" s="74">
        <v>8</v>
      </c>
      <c r="E2157" s="81">
        <v>2080</v>
      </c>
      <c r="F2157" s="20">
        <f t="shared" si="46"/>
        <v>1040</v>
      </c>
      <c r="G2157" s="76">
        <f t="shared" si="47"/>
        <v>1040</v>
      </c>
    </row>
    <row r="2158" spans="1:7">
      <c r="A2158" s="6">
        <v>1303</v>
      </c>
      <c r="B2158" s="46" t="s">
        <v>924</v>
      </c>
      <c r="C2158" s="88" t="s">
        <v>1536</v>
      </c>
      <c r="D2158" s="74">
        <v>8</v>
      </c>
      <c r="E2158" s="81">
        <v>1600</v>
      </c>
      <c r="F2158" s="20">
        <f t="shared" si="46"/>
        <v>800</v>
      </c>
      <c r="G2158" s="76">
        <f t="shared" si="47"/>
        <v>800</v>
      </c>
    </row>
    <row r="2159" spans="1:7">
      <c r="A2159" s="6">
        <v>1304</v>
      </c>
      <c r="B2159" s="46" t="s">
        <v>924</v>
      </c>
      <c r="C2159" s="88" t="s">
        <v>1536</v>
      </c>
      <c r="D2159" s="74">
        <v>2</v>
      </c>
      <c r="E2159" s="81">
        <v>600</v>
      </c>
      <c r="F2159" s="20">
        <f t="shared" si="46"/>
        <v>300</v>
      </c>
      <c r="G2159" s="76">
        <f t="shared" si="47"/>
        <v>300</v>
      </c>
    </row>
    <row r="2160" spans="1:7">
      <c r="A2160" s="6">
        <v>1305</v>
      </c>
      <c r="B2160" s="46" t="s">
        <v>925</v>
      </c>
      <c r="C2160" s="88" t="s">
        <v>1537</v>
      </c>
      <c r="D2160" s="74">
        <v>2</v>
      </c>
      <c r="E2160" s="81">
        <v>216.82</v>
      </c>
      <c r="F2160" s="20">
        <f t="shared" si="46"/>
        <v>108.41</v>
      </c>
      <c r="G2160" s="76">
        <f t="shared" si="47"/>
        <v>108.41</v>
      </c>
    </row>
    <row r="2161" spans="1:7">
      <c r="A2161" s="6">
        <v>1306</v>
      </c>
      <c r="B2161" s="46" t="s">
        <v>925</v>
      </c>
      <c r="C2161" s="88" t="s">
        <v>1537</v>
      </c>
      <c r="D2161" s="74">
        <v>2</v>
      </c>
      <c r="E2161" s="81">
        <v>216.82</v>
      </c>
      <c r="F2161" s="20">
        <f t="shared" si="46"/>
        <v>108.41</v>
      </c>
      <c r="G2161" s="76">
        <f t="shared" si="47"/>
        <v>108.41</v>
      </c>
    </row>
    <row r="2162" spans="1:7">
      <c r="A2162" s="6">
        <v>1307</v>
      </c>
      <c r="B2162" s="46" t="s">
        <v>925</v>
      </c>
      <c r="C2162" s="88" t="s">
        <v>1537</v>
      </c>
      <c r="D2162" s="74">
        <v>1</v>
      </c>
      <c r="E2162" s="81">
        <v>108.41</v>
      </c>
      <c r="F2162" s="20">
        <f t="shared" si="46"/>
        <v>54.204999999999998</v>
      </c>
      <c r="G2162" s="76">
        <f t="shared" si="47"/>
        <v>54.204999999999998</v>
      </c>
    </row>
    <row r="2163" spans="1:7">
      <c r="A2163" s="6">
        <v>1308</v>
      </c>
      <c r="B2163" s="46" t="s">
        <v>925</v>
      </c>
      <c r="C2163" s="88" t="s">
        <v>1537</v>
      </c>
      <c r="D2163" s="74">
        <v>1</v>
      </c>
      <c r="E2163" s="81">
        <v>108.41</v>
      </c>
      <c r="F2163" s="20">
        <f t="shared" si="46"/>
        <v>54.204999999999998</v>
      </c>
      <c r="G2163" s="76">
        <f t="shared" si="47"/>
        <v>54.204999999999998</v>
      </c>
    </row>
    <row r="2164" spans="1:7">
      <c r="A2164" s="6">
        <v>1309</v>
      </c>
      <c r="B2164" s="46" t="s">
        <v>925</v>
      </c>
      <c r="C2164" s="88" t="s">
        <v>1537</v>
      </c>
      <c r="D2164" s="74">
        <v>2</v>
      </c>
      <c r="E2164" s="81">
        <v>433.99</v>
      </c>
      <c r="F2164" s="20">
        <f t="shared" si="46"/>
        <v>216.995</v>
      </c>
      <c r="G2164" s="76">
        <f t="shared" si="47"/>
        <v>216.995</v>
      </c>
    </row>
    <row r="2165" spans="1:7">
      <c r="A2165" s="6">
        <v>1310</v>
      </c>
      <c r="B2165" s="46" t="s">
        <v>925</v>
      </c>
      <c r="C2165" s="88" t="s">
        <v>1537</v>
      </c>
      <c r="D2165" s="74">
        <v>2</v>
      </c>
      <c r="E2165" s="81">
        <v>216.83</v>
      </c>
      <c r="F2165" s="20">
        <f t="shared" si="46"/>
        <v>108.41500000000001</v>
      </c>
      <c r="G2165" s="76">
        <f t="shared" si="47"/>
        <v>108.41500000000001</v>
      </c>
    </row>
    <row r="2166" spans="1:7">
      <c r="A2166" s="6">
        <v>1311</v>
      </c>
      <c r="B2166" s="46" t="s">
        <v>926</v>
      </c>
      <c r="C2166" s="88" t="s">
        <v>1538</v>
      </c>
      <c r="D2166" s="74">
        <v>1</v>
      </c>
      <c r="E2166" s="81">
        <v>108</v>
      </c>
      <c r="F2166" s="20">
        <f t="shared" si="46"/>
        <v>54</v>
      </c>
      <c r="G2166" s="76">
        <f t="shared" si="47"/>
        <v>54</v>
      </c>
    </row>
    <row r="2167" spans="1:7">
      <c r="A2167" s="6">
        <v>1312</v>
      </c>
      <c r="B2167" s="46" t="s">
        <v>927</v>
      </c>
      <c r="C2167" s="88" t="s">
        <v>1539</v>
      </c>
      <c r="D2167" s="74">
        <v>1</v>
      </c>
      <c r="E2167" s="81">
        <v>5</v>
      </c>
      <c r="F2167" s="20">
        <f t="shared" si="46"/>
        <v>2.5</v>
      </c>
      <c r="G2167" s="76">
        <f t="shared" si="47"/>
        <v>2.5</v>
      </c>
    </row>
    <row r="2168" spans="1:7">
      <c r="A2168" s="6">
        <v>1313</v>
      </c>
      <c r="B2168" s="46" t="s">
        <v>928</v>
      </c>
      <c r="C2168" s="88" t="s">
        <v>1540</v>
      </c>
      <c r="D2168" s="74">
        <v>15</v>
      </c>
      <c r="E2168" s="81">
        <v>360</v>
      </c>
      <c r="F2168" s="20">
        <f t="shared" si="46"/>
        <v>180</v>
      </c>
      <c r="G2168" s="76">
        <f t="shared" si="47"/>
        <v>180</v>
      </c>
    </row>
    <row r="2169" spans="1:7">
      <c r="A2169" s="6">
        <v>1314</v>
      </c>
      <c r="B2169" s="46" t="s">
        <v>928</v>
      </c>
      <c r="C2169" s="88" t="s">
        <v>1540</v>
      </c>
      <c r="D2169" s="74">
        <v>11</v>
      </c>
      <c r="E2169" s="81">
        <v>2970</v>
      </c>
      <c r="F2169" s="20">
        <f t="shared" si="46"/>
        <v>1485</v>
      </c>
      <c r="G2169" s="76">
        <f t="shared" si="47"/>
        <v>1485</v>
      </c>
    </row>
    <row r="2170" spans="1:7">
      <c r="A2170" s="6">
        <v>1315</v>
      </c>
      <c r="B2170" s="46" t="s">
        <v>928</v>
      </c>
      <c r="C2170" s="88" t="s">
        <v>1540</v>
      </c>
      <c r="D2170" s="74">
        <v>74</v>
      </c>
      <c r="E2170" s="81">
        <v>1776</v>
      </c>
      <c r="F2170" s="20">
        <f t="shared" si="46"/>
        <v>888</v>
      </c>
      <c r="G2170" s="76">
        <f t="shared" si="47"/>
        <v>888</v>
      </c>
    </row>
    <row r="2171" spans="1:7">
      <c r="A2171" s="6">
        <v>1316</v>
      </c>
      <c r="B2171" s="46" t="s">
        <v>928</v>
      </c>
      <c r="C2171" s="88" t="s">
        <v>1540</v>
      </c>
      <c r="D2171" s="74">
        <v>1</v>
      </c>
      <c r="E2171" s="81">
        <v>26</v>
      </c>
      <c r="F2171" s="20">
        <f t="shared" si="46"/>
        <v>13</v>
      </c>
      <c r="G2171" s="76">
        <f t="shared" si="47"/>
        <v>13</v>
      </c>
    </row>
    <row r="2172" spans="1:7">
      <c r="A2172" s="6">
        <v>1317</v>
      </c>
      <c r="B2172" s="46" t="s">
        <v>928</v>
      </c>
      <c r="C2172" s="88" t="s">
        <v>1540</v>
      </c>
      <c r="D2172" s="74">
        <v>2</v>
      </c>
      <c r="E2172" s="81">
        <v>620</v>
      </c>
      <c r="F2172" s="20">
        <f t="shared" si="46"/>
        <v>310</v>
      </c>
      <c r="G2172" s="76">
        <f t="shared" si="47"/>
        <v>310</v>
      </c>
    </row>
    <row r="2173" spans="1:7">
      <c r="A2173" s="6">
        <v>1318</v>
      </c>
      <c r="B2173" s="46" t="s">
        <v>928</v>
      </c>
      <c r="C2173" s="88" t="s">
        <v>1540</v>
      </c>
      <c r="D2173" s="74">
        <v>32</v>
      </c>
      <c r="E2173" s="81">
        <v>768</v>
      </c>
      <c r="F2173" s="20">
        <f t="shared" si="46"/>
        <v>384</v>
      </c>
      <c r="G2173" s="76">
        <f t="shared" si="47"/>
        <v>384</v>
      </c>
    </row>
    <row r="2174" spans="1:7">
      <c r="A2174" s="6">
        <v>1319</v>
      </c>
      <c r="B2174" s="46" t="s">
        <v>928</v>
      </c>
      <c r="C2174" s="88" t="s">
        <v>1540</v>
      </c>
      <c r="D2174" s="74">
        <v>24</v>
      </c>
      <c r="E2174" s="81">
        <v>576</v>
      </c>
      <c r="F2174" s="20">
        <f t="shared" si="46"/>
        <v>288</v>
      </c>
      <c r="G2174" s="76">
        <f t="shared" si="47"/>
        <v>288</v>
      </c>
    </row>
    <row r="2175" spans="1:7">
      <c r="A2175" s="6">
        <v>1320</v>
      </c>
      <c r="B2175" s="46" t="s">
        <v>928</v>
      </c>
      <c r="C2175" s="88" t="s">
        <v>1540</v>
      </c>
      <c r="D2175" s="74">
        <v>10</v>
      </c>
      <c r="E2175" s="81">
        <v>240</v>
      </c>
      <c r="F2175" s="20">
        <f t="shared" si="46"/>
        <v>120</v>
      </c>
      <c r="G2175" s="76">
        <f t="shared" si="47"/>
        <v>120</v>
      </c>
    </row>
    <row r="2176" spans="1:7">
      <c r="A2176" s="6">
        <v>1321</v>
      </c>
      <c r="B2176" s="46" t="s">
        <v>928</v>
      </c>
      <c r="C2176" s="88" t="s">
        <v>1540</v>
      </c>
      <c r="D2176" s="74">
        <v>22</v>
      </c>
      <c r="E2176" s="81">
        <v>528</v>
      </c>
      <c r="F2176" s="20">
        <f t="shared" si="46"/>
        <v>264</v>
      </c>
      <c r="G2176" s="76">
        <f t="shared" si="47"/>
        <v>264</v>
      </c>
    </row>
    <row r="2177" spans="1:7">
      <c r="A2177" s="6">
        <v>1322</v>
      </c>
      <c r="B2177" s="46" t="s">
        <v>928</v>
      </c>
      <c r="C2177" s="88" t="s">
        <v>1540</v>
      </c>
      <c r="D2177" s="74">
        <v>6</v>
      </c>
      <c r="E2177" s="81">
        <v>3150</v>
      </c>
      <c r="F2177" s="20">
        <f t="shared" si="46"/>
        <v>1575</v>
      </c>
      <c r="G2177" s="76">
        <f t="shared" si="47"/>
        <v>1575</v>
      </c>
    </row>
    <row r="2178" spans="1:7">
      <c r="A2178" s="6">
        <v>1323</v>
      </c>
      <c r="B2178" s="46" t="s">
        <v>928</v>
      </c>
      <c r="C2178" s="88" t="s">
        <v>1540</v>
      </c>
      <c r="D2178" s="74">
        <v>2</v>
      </c>
      <c r="E2178" s="81">
        <v>48</v>
      </c>
      <c r="F2178" s="20">
        <f t="shared" ref="F2178:F2238" si="48">E2178*50/100</f>
        <v>24</v>
      </c>
      <c r="G2178" s="76">
        <f t="shared" ref="G2178:G2238" si="49">E2178-F2178</f>
        <v>24</v>
      </c>
    </row>
    <row r="2179" spans="1:7">
      <c r="A2179" s="6">
        <v>1324</v>
      </c>
      <c r="B2179" s="46" t="s">
        <v>928</v>
      </c>
      <c r="C2179" s="88" t="s">
        <v>1540</v>
      </c>
      <c r="D2179" s="74">
        <v>12</v>
      </c>
      <c r="E2179" s="81">
        <v>3240</v>
      </c>
      <c r="F2179" s="20">
        <f t="shared" si="48"/>
        <v>1620</v>
      </c>
      <c r="G2179" s="76">
        <f t="shared" si="49"/>
        <v>1620</v>
      </c>
    </row>
    <row r="2180" spans="1:7">
      <c r="A2180" s="6">
        <v>1325</v>
      </c>
      <c r="B2180" s="46" t="s">
        <v>928</v>
      </c>
      <c r="C2180" s="88" t="s">
        <v>1540</v>
      </c>
      <c r="D2180" s="74">
        <v>1</v>
      </c>
      <c r="E2180" s="81">
        <v>24</v>
      </c>
      <c r="F2180" s="20">
        <f t="shared" si="48"/>
        <v>12</v>
      </c>
      <c r="G2180" s="76">
        <f t="shared" si="49"/>
        <v>12</v>
      </c>
    </row>
    <row r="2181" spans="1:7">
      <c r="A2181" s="6">
        <v>1326</v>
      </c>
      <c r="B2181" s="46" t="s">
        <v>928</v>
      </c>
      <c r="C2181" s="88" t="s">
        <v>1540</v>
      </c>
      <c r="D2181" s="74">
        <v>25</v>
      </c>
      <c r="E2181" s="81">
        <v>7950</v>
      </c>
      <c r="F2181" s="20">
        <f t="shared" si="48"/>
        <v>3975</v>
      </c>
      <c r="G2181" s="76">
        <f t="shared" si="49"/>
        <v>3975</v>
      </c>
    </row>
    <row r="2182" spans="1:7">
      <c r="A2182" s="6">
        <v>1327</v>
      </c>
      <c r="B2182" s="46" t="s">
        <v>928</v>
      </c>
      <c r="C2182" s="88" t="s">
        <v>1540</v>
      </c>
      <c r="D2182" s="74">
        <v>17</v>
      </c>
      <c r="E2182" s="81">
        <v>408</v>
      </c>
      <c r="F2182" s="20">
        <f t="shared" si="48"/>
        <v>204</v>
      </c>
      <c r="G2182" s="76">
        <f t="shared" si="49"/>
        <v>204</v>
      </c>
    </row>
    <row r="2183" spans="1:7">
      <c r="A2183" s="6">
        <v>1328</v>
      </c>
      <c r="B2183" s="46" t="s">
        <v>928</v>
      </c>
      <c r="C2183" s="88" t="s">
        <v>1540</v>
      </c>
      <c r="D2183" s="74">
        <v>3</v>
      </c>
      <c r="E2183" s="81">
        <v>72</v>
      </c>
      <c r="F2183" s="20">
        <f t="shared" si="48"/>
        <v>36</v>
      </c>
      <c r="G2183" s="76">
        <f t="shared" si="49"/>
        <v>36</v>
      </c>
    </row>
    <row r="2184" spans="1:7">
      <c r="A2184" s="6">
        <v>1329</v>
      </c>
      <c r="B2184" s="46" t="s">
        <v>928</v>
      </c>
      <c r="C2184" s="88" t="s">
        <v>1540</v>
      </c>
      <c r="D2184" s="74">
        <v>3</v>
      </c>
      <c r="E2184" s="81">
        <v>810</v>
      </c>
      <c r="F2184" s="20">
        <f t="shared" si="48"/>
        <v>405</v>
      </c>
      <c r="G2184" s="76">
        <f t="shared" si="49"/>
        <v>405</v>
      </c>
    </row>
    <row r="2185" spans="1:7">
      <c r="A2185" s="6">
        <v>1330</v>
      </c>
      <c r="B2185" s="46" t="s">
        <v>928</v>
      </c>
      <c r="C2185" s="88" t="s">
        <v>1540</v>
      </c>
      <c r="D2185" s="74">
        <v>1</v>
      </c>
      <c r="E2185" s="81">
        <v>100</v>
      </c>
      <c r="F2185" s="20">
        <f t="shared" si="48"/>
        <v>50</v>
      </c>
      <c r="G2185" s="76">
        <f t="shared" si="49"/>
        <v>50</v>
      </c>
    </row>
    <row r="2186" spans="1:7">
      <c r="A2186" s="6">
        <v>1331</v>
      </c>
      <c r="B2186" s="46" t="s">
        <v>928</v>
      </c>
      <c r="C2186" s="88" t="s">
        <v>1540</v>
      </c>
      <c r="D2186" s="74">
        <v>1</v>
      </c>
      <c r="E2186" s="81">
        <v>24</v>
      </c>
      <c r="F2186" s="20">
        <f t="shared" si="48"/>
        <v>12</v>
      </c>
      <c r="G2186" s="76">
        <f t="shared" si="49"/>
        <v>12</v>
      </c>
    </row>
    <row r="2187" spans="1:7">
      <c r="A2187" s="6">
        <v>1332</v>
      </c>
      <c r="B2187" s="46" t="s">
        <v>928</v>
      </c>
      <c r="C2187" s="88" t="s">
        <v>1540</v>
      </c>
      <c r="D2187" s="74">
        <v>1</v>
      </c>
      <c r="E2187" s="81">
        <v>24</v>
      </c>
      <c r="F2187" s="20">
        <f t="shared" si="48"/>
        <v>12</v>
      </c>
      <c r="G2187" s="76">
        <f t="shared" si="49"/>
        <v>12</v>
      </c>
    </row>
    <row r="2188" spans="1:7">
      <c r="A2188" s="6">
        <v>1333</v>
      </c>
      <c r="B2188" s="46" t="s">
        <v>928</v>
      </c>
      <c r="C2188" s="88" t="s">
        <v>1540</v>
      </c>
      <c r="D2188" s="74">
        <v>8</v>
      </c>
      <c r="E2188" s="81">
        <v>208</v>
      </c>
      <c r="F2188" s="20">
        <f t="shared" si="48"/>
        <v>104</v>
      </c>
      <c r="G2188" s="76">
        <f t="shared" si="49"/>
        <v>104</v>
      </c>
    </row>
    <row r="2189" spans="1:7">
      <c r="A2189" s="6">
        <v>1334</v>
      </c>
      <c r="B2189" s="46" t="s">
        <v>929</v>
      </c>
      <c r="C2189" s="88" t="s">
        <v>1541</v>
      </c>
      <c r="D2189" s="74">
        <v>4</v>
      </c>
      <c r="E2189" s="81">
        <v>1487.6</v>
      </c>
      <c r="F2189" s="20">
        <f t="shared" si="48"/>
        <v>743.8</v>
      </c>
      <c r="G2189" s="76">
        <f t="shared" si="49"/>
        <v>743.8</v>
      </c>
    </row>
    <row r="2190" spans="1:7">
      <c r="A2190" s="6">
        <v>1335</v>
      </c>
      <c r="B2190" s="46" t="s">
        <v>929</v>
      </c>
      <c r="C2190" s="88" t="s">
        <v>1541</v>
      </c>
      <c r="D2190" s="74">
        <v>2</v>
      </c>
      <c r="E2190" s="81">
        <v>6329.22</v>
      </c>
      <c r="F2190" s="20">
        <f t="shared" si="48"/>
        <v>3164.61</v>
      </c>
      <c r="G2190" s="76">
        <f t="shared" si="49"/>
        <v>3164.61</v>
      </c>
    </row>
    <row r="2191" spans="1:7">
      <c r="A2191" s="6">
        <v>1336</v>
      </c>
      <c r="B2191" s="46" t="s">
        <v>929</v>
      </c>
      <c r="C2191" s="88" t="s">
        <v>1541</v>
      </c>
      <c r="D2191" s="74">
        <v>1</v>
      </c>
      <c r="E2191" s="81">
        <v>371.9</v>
      </c>
      <c r="F2191" s="20">
        <f t="shared" si="48"/>
        <v>185.95</v>
      </c>
      <c r="G2191" s="76">
        <f t="shared" si="49"/>
        <v>185.95</v>
      </c>
    </row>
    <row r="2192" spans="1:7">
      <c r="A2192" s="6">
        <v>1337</v>
      </c>
      <c r="B2192" s="46" t="s">
        <v>929</v>
      </c>
      <c r="C2192" s="88" t="s">
        <v>1541</v>
      </c>
      <c r="D2192" s="74">
        <v>1</v>
      </c>
      <c r="E2192" s="81">
        <v>24</v>
      </c>
      <c r="F2192" s="20">
        <f t="shared" si="48"/>
        <v>12</v>
      </c>
      <c r="G2192" s="76">
        <f t="shared" si="49"/>
        <v>12</v>
      </c>
    </row>
    <row r="2193" spans="1:7">
      <c r="A2193" s="6">
        <v>1338</v>
      </c>
      <c r="B2193" s="46" t="s">
        <v>929</v>
      </c>
      <c r="C2193" s="88" t="s">
        <v>1541</v>
      </c>
      <c r="D2193" s="74">
        <v>8</v>
      </c>
      <c r="E2193" s="81">
        <v>2975.2</v>
      </c>
      <c r="F2193" s="20">
        <f t="shared" si="48"/>
        <v>1487.6</v>
      </c>
      <c r="G2193" s="76">
        <f t="shared" si="49"/>
        <v>1487.6</v>
      </c>
    </row>
    <row r="2194" spans="1:7">
      <c r="A2194" s="6">
        <v>1339</v>
      </c>
      <c r="B2194" s="46" t="s">
        <v>929</v>
      </c>
      <c r="C2194" s="88" t="s">
        <v>1541</v>
      </c>
      <c r="D2194" s="74">
        <v>4</v>
      </c>
      <c r="E2194" s="81">
        <v>96</v>
      </c>
      <c r="F2194" s="20">
        <f t="shared" si="48"/>
        <v>48</v>
      </c>
      <c r="G2194" s="76">
        <f t="shared" si="49"/>
        <v>48</v>
      </c>
    </row>
    <row r="2195" spans="1:7">
      <c r="A2195" s="6">
        <v>1340</v>
      </c>
      <c r="B2195" s="46" t="s">
        <v>929</v>
      </c>
      <c r="C2195" s="88" t="s">
        <v>1541</v>
      </c>
      <c r="D2195" s="74">
        <v>4</v>
      </c>
      <c r="E2195" s="81">
        <v>797.96</v>
      </c>
      <c r="F2195" s="20">
        <f t="shared" si="48"/>
        <v>398.98</v>
      </c>
      <c r="G2195" s="76">
        <f t="shared" si="49"/>
        <v>398.98</v>
      </c>
    </row>
    <row r="2196" spans="1:7">
      <c r="A2196" s="6">
        <v>1341</v>
      </c>
      <c r="B2196" s="46" t="s">
        <v>929</v>
      </c>
      <c r="C2196" s="88" t="s">
        <v>1541</v>
      </c>
      <c r="D2196" s="74">
        <v>3</v>
      </c>
      <c r="E2196" s="81">
        <v>1115.7</v>
      </c>
      <c r="F2196" s="20">
        <f t="shared" si="48"/>
        <v>557.85</v>
      </c>
      <c r="G2196" s="76">
        <f t="shared" si="49"/>
        <v>557.85</v>
      </c>
    </row>
    <row r="2197" spans="1:7">
      <c r="A2197" s="6">
        <v>1342</v>
      </c>
      <c r="B2197" s="46" t="s">
        <v>930</v>
      </c>
      <c r="C2197" s="88" t="s">
        <v>1542</v>
      </c>
      <c r="D2197" s="74">
        <v>3</v>
      </c>
      <c r="E2197" s="81">
        <v>228</v>
      </c>
      <c r="F2197" s="20">
        <f t="shared" si="48"/>
        <v>114</v>
      </c>
      <c r="G2197" s="76">
        <f t="shared" si="49"/>
        <v>114</v>
      </c>
    </row>
    <row r="2198" spans="1:7">
      <c r="A2198" s="6">
        <v>1343</v>
      </c>
      <c r="B2198" s="46" t="s">
        <v>931</v>
      </c>
      <c r="C2198" s="88" t="s">
        <v>1543</v>
      </c>
      <c r="D2198" s="74">
        <v>1</v>
      </c>
      <c r="E2198" s="81">
        <v>45</v>
      </c>
      <c r="F2198" s="20">
        <f t="shared" si="48"/>
        <v>22.5</v>
      </c>
      <c r="G2198" s="76">
        <f t="shared" si="49"/>
        <v>22.5</v>
      </c>
    </row>
    <row r="2199" spans="1:7">
      <c r="A2199" s="6">
        <v>1344</v>
      </c>
      <c r="B2199" s="46" t="s">
        <v>931</v>
      </c>
      <c r="C2199" s="88" t="s">
        <v>1543</v>
      </c>
      <c r="D2199" s="74">
        <v>1</v>
      </c>
      <c r="E2199" s="81">
        <v>61</v>
      </c>
      <c r="F2199" s="20">
        <f t="shared" si="48"/>
        <v>30.5</v>
      </c>
      <c r="G2199" s="76">
        <f t="shared" si="49"/>
        <v>30.5</v>
      </c>
    </row>
    <row r="2200" spans="1:7">
      <c r="A2200" s="6">
        <v>1345</v>
      </c>
      <c r="B2200" s="46" t="s">
        <v>931</v>
      </c>
      <c r="C2200" s="88" t="s">
        <v>1543</v>
      </c>
      <c r="D2200" s="74">
        <v>1</v>
      </c>
      <c r="E2200" s="81">
        <v>45</v>
      </c>
      <c r="F2200" s="20">
        <f t="shared" si="48"/>
        <v>22.5</v>
      </c>
      <c r="G2200" s="76">
        <f t="shared" si="49"/>
        <v>22.5</v>
      </c>
    </row>
    <row r="2201" spans="1:7">
      <c r="A2201" s="6">
        <v>1346</v>
      </c>
      <c r="B2201" s="46" t="s">
        <v>932</v>
      </c>
      <c r="C2201" s="88" t="s">
        <v>1544</v>
      </c>
      <c r="D2201" s="74">
        <v>1</v>
      </c>
      <c r="E2201" s="81">
        <v>832</v>
      </c>
      <c r="F2201" s="20">
        <f t="shared" si="48"/>
        <v>416</v>
      </c>
      <c r="G2201" s="76">
        <f t="shared" si="49"/>
        <v>416</v>
      </c>
    </row>
    <row r="2202" spans="1:7">
      <c r="A2202" s="6">
        <v>1347</v>
      </c>
      <c r="B2202" s="46" t="s">
        <v>932</v>
      </c>
      <c r="C2202" s="88" t="s">
        <v>1544</v>
      </c>
      <c r="D2202" s="74">
        <v>1</v>
      </c>
      <c r="E2202" s="81">
        <v>574</v>
      </c>
      <c r="F2202" s="20">
        <f t="shared" si="48"/>
        <v>287</v>
      </c>
      <c r="G2202" s="76">
        <f t="shared" si="49"/>
        <v>287</v>
      </c>
    </row>
    <row r="2203" spans="1:7">
      <c r="A2203" s="6">
        <v>1348</v>
      </c>
      <c r="B2203" s="46" t="s">
        <v>933</v>
      </c>
      <c r="C2203" s="88" t="s">
        <v>1545</v>
      </c>
      <c r="D2203" s="74">
        <v>1</v>
      </c>
      <c r="E2203" s="81">
        <v>270</v>
      </c>
      <c r="F2203" s="20">
        <f t="shared" si="48"/>
        <v>135</v>
      </c>
      <c r="G2203" s="76">
        <f t="shared" si="49"/>
        <v>135</v>
      </c>
    </row>
    <row r="2204" spans="1:7">
      <c r="A2204" s="6">
        <v>1349</v>
      </c>
      <c r="B2204" s="46" t="s">
        <v>934</v>
      </c>
      <c r="C2204" s="88" t="s">
        <v>1546</v>
      </c>
      <c r="D2204" s="74">
        <v>1</v>
      </c>
      <c r="E2204" s="81">
        <v>155</v>
      </c>
      <c r="F2204" s="20">
        <f t="shared" si="48"/>
        <v>77.5</v>
      </c>
      <c r="G2204" s="76">
        <f t="shared" si="49"/>
        <v>77.5</v>
      </c>
    </row>
    <row r="2205" spans="1:7">
      <c r="A2205" s="6">
        <v>1350</v>
      </c>
      <c r="B2205" s="46" t="s">
        <v>934</v>
      </c>
      <c r="C2205" s="88" t="s">
        <v>1546</v>
      </c>
      <c r="D2205" s="74">
        <v>1</v>
      </c>
      <c r="E2205" s="81">
        <v>160</v>
      </c>
      <c r="F2205" s="20">
        <f t="shared" si="48"/>
        <v>80</v>
      </c>
      <c r="G2205" s="76">
        <f t="shared" si="49"/>
        <v>80</v>
      </c>
    </row>
    <row r="2206" spans="1:7">
      <c r="A2206" s="6">
        <v>1351</v>
      </c>
      <c r="B2206" s="46" t="s">
        <v>934</v>
      </c>
      <c r="C2206" s="88" t="s">
        <v>1546</v>
      </c>
      <c r="D2206" s="74">
        <v>1</v>
      </c>
      <c r="E2206" s="81">
        <v>150</v>
      </c>
      <c r="F2206" s="20">
        <f t="shared" si="48"/>
        <v>75</v>
      </c>
      <c r="G2206" s="76">
        <f t="shared" si="49"/>
        <v>75</v>
      </c>
    </row>
    <row r="2207" spans="1:7">
      <c r="A2207" s="6">
        <v>1352</v>
      </c>
      <c r="B2207" s="46" t="s">
        <v>934</v>
      </c>
      <c r="C2207" s="88" t="s">
        <v>1546</v>
      </c>
      <c r="D2207" s="74">
        <v>1</v>
      </c>
      <c r="E2207" s="81">
        <v>169</v>
      </c>
      <c r="F2207" s="20">
        <f t="shared" si="48"/>
        <v>84.5</v>
      </c>
      <c r="G2207" s="76">
        <f t="shared" si="49"/>
        <v>84.5</v>
      </c>
    </row>
    <row r="2208" spans="1:7">
      <c r="A2208" s="6">
        <v>1353</v>
      </c>
      <c r="B2208" s="46" t="s">
        <v>934</v>
      </c>
      <c r="C2208" s="88" t="s">
        <v>1546</v>
      </c>
      <c r="D2208" s="74">
        <v>2</v>
      </c>
      <c r="E2208" s="81">
        <v>440</v>
      </c>
      <c r="F2208" s="20">
        <f t="shared" si="48"/>
        <v>220</v>
      </c>
      <c r="G2208" s="76">
        <f t="shared" si="49"/>
        <v>220</v>
      </c>
    </row>
    <row r="2209" spans="1:7">
      <c r="A2209" s="6">
        <v>1354</v>
      </c>
      <c r="B2209" s="46" t="s">
        <v>934</v>
      </c>
      <c r="C2209" s="88" t="s">
        <v>1546</v>
      </c>
      <c r="D2209" s="74">
        <v>1</v>
      </c>
      <c r="E2209" s="81">
        <v>169</v>
      </c>
      <c r="F2209" s="20">
        <f t="shared" si="48"/>
        <v>84.5</v>
      </c>
      <c r="G2209" s="76">
        <f t="shared" si="49"/>
        <v>84.5</v>
      </c>
    </row>
    <row r="2210" spans="1:7">
      <c r="A2210" s="6">
        <v>1355</v>
      </c>
      <c r="B2210" s="46" t="s">
        <v>935</v>
      </c>
      <c r="C2210" s="88" t="s">
        <v>1547</v>
      </c>
      <c r="D2210" s="74">
        <v>1</v>
      </c>
      <c r="E2210" s="81">
        <v>60</v>
      </c>
      <c r="F2210" s="20">
        <f t="shared" si="48"/>
        <v>30</v>
      </c>
      <c r="G2210" s="76">
        <f t="shared" si="49"/>
        <v>30</v>
      </c>
    </row>
    <row r="2211" spans="1:7">
      <c r="A2211" s="6">
        <v>1356</v>
      </c>
      <c r="B2211" s="46" t="s">
        <v>935</v>
      </c>
      <c r="C2211" s="88" t="s">
        <v>1547</v>
      </c>
      <c r="D2211" s="74">
        <v>1</v>
      </c>
      <c r="E2211" s="81">
        <v>65</v>
      </c>
      <c r="F2211" s="20">
        <f t="shared" si="48"/>
        <v>32.5</v>
      </c>
      <c r="G2211" s="76">
        <f t="shared" si="49"/>
        <v>32.5</v>
      </c>
    </row>
    <row r="2212" spans="1:7">
      <c r="A2212" s="6">
        <v>1357</v>
      </c>
      <c r="B2212" s="46" t="s">
        <v>936</v>
      </c>
      <c r="C2212" s="88" t="s">
        <v>1548</v>
      </c>
      <c r="D2212" s="74">
        <v>1</v>
      </c>
      <c r="E2212" s="81">
        <v>750</v>
      </c>
      <c r="F2212" s="20">
        <f t="shared" si="48"/>
        <v>375</v>
      </c>
      <c r="G2212" s="76">
        <f t="shared" si="49"/>
        <v>375</v>
      </c>
    </row>
    <row r="2213" spans="1:7">
      <c r="A2213" s="6">
        <v>1358</v>
      </c>
      <c r="B2213" s="46" t="s">
        <v>937</v>
      </c>
      <c r="C2213" s="88" t="s">
        <v>1549</v>
      </c>
      <c r="D2213" s="74">
        <v>12</v>
      </c>
      <c r="E2213" s="81">
        <v>3600</v>
      </c>
      <c r="F2213" s="20">
        <f t="shared" si="48"/>
        <v>1800</v>
      </c>
      <c r="G2213" s="76">
        <f t="shared" si="49"/>
        <v>1800</v>
      </c>
    </row>
    <row r="2214" spans="1:7">
      <c r="A2214" s="6">
        <v>1359</v>
      </c>
      <c r="B2214" s="46" t="s">
        <v>937</v>
      </c>
      <c r="C2214" s="88" t="s">
        <v>1549</v>
      </c>
      <c r="D2214" s="74">
        <v>1</v>
      </c>
      <c r="E2214" s="81">
        <v>500</v>
      </c>
      <c r="F2214" s="20">
        <f t="shared" si="48"/>
        <v>250</v>
      </c>
      <c r="G2214" s="76">
        <f t="shared" si="49"/>
        <v>250</v>
      </c>
    </row>
    <row r="2215" spans="1:7">
      <c r="A2215" s="6">
        <v>1360</v>
      </c>
      <c r="B2215" s="46" t="s">
        <v>937</v>
      </c>
      <c r="C2215" s="88" t="s">
        <v>1549</v>
      </c>
      <c r="D2215" s="74">
        <v>1</v>
      </c>
      <c r="E2215" s="81">
        <v>94</v>
      </c>
      <c r="F2215" s="20">
        <f t="shared" si="48"/>
        <v>47</v>
      </c>
      <c r="G2215" s="76">
        <f t="shared" si="49"/>
        <v>47</v>
      </c>
    </row>
    <row r="2216" spans="1:7">
      <c r="A2216" s="6">
        <v>1361</v>
      </c>
      <c r="B2216" s="46" t="s">
        <v>937</v>
      </c>
      <c r="C2216" s="88" t="s">
        <v>1549</v>
      </c>
      <c r="D2216" s="74">
        <v>2</v>
      </c>
      <c r="E2216" s="81">
        <v>208.15</v>
      </c>
      <c r="F2216" s="20">
        <f t="shared" si="48"/>
        <v>104.075</v>
      </c>
      <c r="G2216" s="76">
        <f t="shared" si="49"/>
        <v>104.075</v>
      </c>
    </row>
    <row r="2217" spans="1:7">
      <c r="A2217" s="6">
        <v>1362</v>
      </c>
      <c r="B2217" s="46" t="s">
        <v>937</v>
      </c>
      <c r="C2217" s="88" t="s">
        <v>1549</v>
      </c>
      <c r="D2217" s="74">
        <v>2</v>
      </c>
      <c r="E2217" s="81">
        <v>188</v>
      </c>
      <c r="F2217" s="20">
        <f t="shared" si="48"/>
        <v>94</v>
      </c>
      <c r="G2217" s="76">
        <f t="shared" si="49"/>
        <v>94</v>
      </c>
    </row>
    <row r="2218" spans="1:7">
      <c r="A2218" s="6">
        <v>1363</v>
      </c>
      <c r="B2218" s="46" t="s">
        <v>937</v>
      </c>
      <c r="C2218" s="88" t="s">
        <v>1549</v>
      </c>
      <c r="D2218" s="74">
        <v>3</v>
      </c>
      <c r="E2218" s="81">
        <v>900</v>
      </c>
      <c r="F2218" s="20">
        <f t="shared" si="48"/>
        <v>450</v>
      </c>
      <c r="G2218" s="76">
        <f t="shared" si="49"/>
        <v>450</v>
      </c>
    </row>
    <row r="2219" spans="1:7">
      <c r="A2219" s="6">
        <v>1364</v>
      </c>
      <c r="B2219" s="46" t="s">
        <v>938</v>
      </c>
      <c r="C2219" s="88" t="s">
        <v>1550</v>
      </c>
      <c r="D2219" s="74">
        <v>1</v>
      </c>
      <c r="E2219" s="81">
        <v>924</v>
      </c>
      <c r="F2219" s="20">
        <f t="shared" si="48"/>
        <v>462</v>
      </c>
      <c r="G2219" s="76">
        <f t="shared" si="49"/>
        <v>462</v>
      </c>
    </row>
    <row r="2220" spans="1:7">
      <c r="A2220" s="6">
        <v>1365</v>
      </c>
      <c r="B2220" s="46" t="s">
        <v>939</v>
      </c>
      <c r="C2220" s="88" t="s">
        <v>1551</v>
      </c>
      <c r="D2220" s="74">
        <v>2</v>
      </c>
      <c r="E2220" s="81">
        <v>1160</v>
      </c>
      <c r="F2220" s="20">
        <f t="shared" si="48"/>
        <v>580</v>
      </c>
      <c r="G2220" s="76">
        <f t="shared" si="49"/>
        <v>580</v>
      </c>
    </row>
    <row r="2221" spans="1:7">
      <c r="A2221" s="6">
        <v>1366</v>
      </c>
      <c r="B2221" s="46" t="s">
        <v>939</v>
      </c>
      <c r="C2221" s="88" t="s">
        <v>1551</v>
      </c>
      <c r="D2221" s="74">
        <v>1</v>
      </c>
      <c r="E2221" s="81">
        <v>550</v>
      </c>
      <c r="F2221" s="20">
        <f t="shared" si="48"/>
        <v>275</v>
      </c>
      <c r="G2221" s="76">
        <f t="shared" si="49"/>
        <v>275</v>
      </c>
    </row>
    <row r="2222" spans="1:7">
      <c r="A2222" s="6">
        <v>1367</v>
      </c>
      <c r="B2222" s="46" t="s">
        <v>939</v>
      </c>
      <c r="C2222" s="88" t="s">
        <v>1551</v>
      </c>
      <c r="D2222" s="74">
        <v>2</v>
      </c>
      <c r="E2222" s="81">
        <v>1160</v>
      </c>
      <c r="F2222" s="20">
        <f t="shared" si="48"/>
        <v>580</v>
      </c>
      <c r="G2222" s="76">
        <f t="shared" si="49"/>
        <v>580</v>
      </c>
    </row>
    <row r="2223" spans="1:7">
      <c r="A2223" s="6">
        <v>1368</v>
      </c>
      <c r="B2223" s="46" t="s">
        <v>939</v>
      </c>
      <c r="C2223" s="88" t="s">
        <v>1551</v>
      </c>
      <c r="D2223" s="74">
        <v>1</v>
      </c>
      <c r="E2223" s="81">
        <v>485</v>
      </c>
      <c r="F2223" s="20">
        <f t="shared" si="48"/>
        <v>242.5</v>
      </c>
      <c r="G2223" s="76">
        <f t="shared" si="49"/>
        <v>242.5</v>
      </c>
    </row>
    <row r="2224" spans="1:7">
      <c r="A2224" s="6">
        <v>1369</v>
      </c>
      <c r="B2224" s="46" t="s">
        <v>939</v>
      </c>
      <c r="C2224" s="88" t="s">
        <v>1551</v>
      </c>
      <c r="D2224" s="74">
        <v>5</v>
      </c>
      <c r="E2224" s="81">
        <v>3325</v>
      </c>
      <c r="F2224" s="20">
        <f t="shared" si="48"/>
        <v>1662.5</v>
      </c>
      <c r="G2224" s="76">
        <f t="shared" si="49"/>
        <v>1662.5</v>
      </c>
    </row>
    <row r="2225" spans="1:7">
      <c r="A2225" s="6">
        <v>1370</v>
      </c>
      <c r="B2225" s="46" t="s">
        <v>939</v>
      </c>
      <c r="C2225" s="88" t="s">
        <v>1551</v>
      </c>
      <c r="D2225" s="74">
        <v>1</v>
      </c>
      <c r="E2225" s="81">
        <v>600</v>
      </c>
      <c r="F2225" s="20">
        <f t="shared" si="48"/>
        <v>300</v>
      </c>
      <c r="G2225" s="76">
        <f t="shared" si="49"/>
        <v>300</v>
      </c>
    </row>
    <row r="2226" spans="1:7">
      <c r="A2226" s="6">
        <v>1371</v>
      </c>
      <c r="B2226" s="46" t="s">
        <v>939</v>
      </c>
      <c r="C2226" s="88" t="s">
        <v>1551</v>
      </c>
      <c r="D2226" s="74">
        <v>2</v>
      </c>
      <c r="E2226" s="81">
        <v>1100</v>
      </c>
      <c r="F2226" s="20">
        <f t="shared" si="48"/>
        <v>550</v>
      </c>
      <c r="G2226" s="76">
        <f t="shared" si="49"/>
        <v>550</v>
      </c>
    </row>
    <row r="2227" spans="1:7">
      <c r="A2227" s="6">
        <v>1372</v>
      </c>
      <c r="B2227" s="46" t="s">
        <v>939</v>
      </c>
      <c r="C2227" s="88" t="s">
        <v>1551</v>
      </c>
      <c r="D2227" s="74">
        <v>1</v>
      </c>
      <c r="E2227" s="81">
        <v>580</v>
      </c>
      <c r="F2227" s="20">
        <f t="shared" si="48"/>
        <v>290</v>
      </c>
      <c r="G2227" s="76">
        <f t="shared" si="49"/>
        <v>290</v>
      </c>
    </row>
    <row r="2228" spans="1:7">
      <c r="A2228" s="6">
        <v>1373</v>
      </c>
      <c r="B2228" s="46" t="s">
        <v>939</v>
      </c>
      <c r="C2228" s="88" t="s">
        <v>1551</v>
      </c>
      <c r="D2228" s="74">
        <v>3</v>
      </c>
      <c r="E2228" s="81">
        <v>1650</v>
      </c>
      <c r="F2228" s="20">
        <f t="shared" si="48"/>
        <v>825</v>
      </c>
      <c r="G2228" s="76">
        <f t="shared" si="49"/>
        <v>825</v>
      </c>
    </row>
    <row r="2229" spans="1:7">
      <c r="A2229" s="6">
        <v>1374</v>
      </c>
      <c r="B2229" s="46" t="s">
        <v>939</v>
      </c>
      <c r="C2229" s="88" t="s">
        <v>1551</v>
      </c>
      <c r="D2229" s="74">
        <v>1</v>
      </c>
      <c r="E2229" s="81">
        <v>575</v>
      </c>
      <c r="F2229" s="20">
        <f t="shared" si="48"/>
        <v>287.5</v>
      </c>
      <c r="G2229" s="76">
        <f t="shared" si="49"/>
        <v>287.5</v>
      </c>
    </row>
    <row r="2230" spans="1:7">
      <c r="A2230" s="6">
        <v>1375</v>
      </c>
      <c r="B2230" s="46" t="s">
        <v>939</v>
      </c>
      <c r="C2230" s="88" t="s">
        <v>1551</v>
      </c>
      <c r="D2230" s="74">
        <v>1</v>
      </c>
      <c r="E2230" s="81">
        <v>550</v>
      </c>
      <c r="F2230" s="20">
        <f t="shared" si="48"/>
        <v>275</v>
      </c>
      <c r="G2230" s="76">
        <f t="shared" si="49"/>
        <v>275</v>
      </c>
    </row>
    <row r="2231" spans="1:7">
      <c r="A2231" s="6">
        <v>1376</v>
      </c>
      <c r="B2231" s="46" t="s">
        <v>939</v>
      </c>
      <c r="C2231" s="88" t="s">
        <v>1551</v>
      </c>
      <c r="D2231" s="74">
        <v>1</v>
      </c>
      <c r="E2231" s="81">
        <v>565</v>
      </c>
      <c r="F2231" s="20">
        <f t="shared" si="48"/>
        <v>282.5</v>
      </c>
      <c r="G2231" s="76">
        <f t="shared" si="49"/>
        <v>282.5</v>
      </c>
    </row>
    <row r="2232" spans="1:7">
      <c r="A2232" s="6">
        <v>1377</v>
      </c>
      <c r="B2232" s="46" t="s">
        <v>939</v>
      </c>
      <c r="C2232" s="88" t="s">
        <v>1551</v>
      </c>
      <c r="D2232" s="74">
        <v>1</v>
      </c>
      <c r="E2232" s="81">
        <v>583</v>
      </c>
      <c r="F2232" s="20">
        <f t="shared" si="48"/>
        <v>291.5</v>
      </c>
      <c r="G2232" s="76">
        <f t="shared" si="49"/>
        <v>291.5</v>
      </c>
    </row>
    <row r="2233" spans="1:7">
      <c r="A2233" s="6">
        <v>1378</v>
      </c>
      <c r="B2233" s="46" t="s">
        <v>939</v>
      </c>
      <c r="C2233" s="88" t="s">
        <v>1551</v>
      </c>
      <c r="D2233" s="74">
        <v>2</v>
      </c>
      <c r="E2233" s="81">
        <v>1150</v>
      </c>
      <c r="F2233" s="20">
        <f t="shared" si="48"/>
        <v>575</v>
      </c>
      <c r="G2233" s="76">
        <f t="shared" si="49"/>
        <v>575</v>
      </c>
    </row>
    <row r="2234" spans="1:7">
      <c r="A2234" s="6">
        <v>1379</v>
      </c>
      <c r="B2234" s="46" t="s">
        <v>940</v>
      </c>
      <c r="C2234" s="88" t="s">
        <v>1552</v>
      </c>
      <c r="D2234" s="74">
        <v>2</v>
      </c>
      <c r="E2234" s="81">
        <v>1160</v>
      </c>
      <c r="F2234" s="20">
        <f t="shared" si="48"/>
        <v>580</v>
      </c>
      <c r="G2234" s="76">
        <f t="shared" si="49"/>
        <v>580</v>
      </c>
    </row>
    <row r="2235" spans="1:7">
      <c r="A2235" s="6">
        <v>1380</v>
      </c>
      <c r="B2235" s="46" t="s">
        <v>940</v>
      </c>
      <c r="C2235" s="88" t="s">
        <v>1552</v>
      </c>
      <c r="D2235" s="74">
        <v>3</v>
      </c>
      <c r="E2235" s="81">
        <v>1725</v>
      </c>
      <c r="F2235" s="20">
        <f t="shared" si="48"/>
        <v>862.5</v>
      </c>
      <c r="G2235" s="76">
        <f t="shared" si="49"/>
        <v>862.5</v>
      </c>
    </row>
    <row r="2236" spans="1:7">
      <c r="A2236" s="6">
        <v>1381</v>
      </c>
      <c r="B2236" s="46" t="s">
        <v>940</v>
      </c>
      <c r="C2236" s="88" t="s">
        <v>1552</v>
      </c>
      <c r="D2236" s="74">
        <v>1</v>
      </c>
      <c r="E2236" s="81">
        <v>550</v>
      </c>
      <c r="F2236" s="20">
        <f t="shared" si="48"/>
        <v>275</v>
      </c>
      <c r="G2236" s="76">
        <f t="shared" si="49"/>
        <v>275</v>
      </c>
    </row>
    <row r="2237" spans="1:7">
      <c r="A2237" s="6">
        <v>1382</v>
      </c>
      <c r="B2237" s="46" t="s">
        <v>940</v>
      </c>
      <c r="C2237" s="88" t="s">
        <v>1552</v>
      </c>
      <c r="D2237" s="74">
        <v>1</v>
      </c>
      <c r="E2237" s="81">
        <v>290</v>
      </c>
      <c r="F2237" s="20">
        <f t="shared" si="48"/>
        <v>145</v>
      </c>
      <c r="G2237" s="76">
        <f t="shared" si="49"/>
        <v>145</v>
      </c>
    </row>
    <row r="2238" spans="1:7">
      <c r="A2238" s="6">
        <v>1383</v>
      </c>
      <c r="B2238" s="46" t="s">
        <v>940</v>
      </c>
      <c r="C2238" s="88" t="s">
        <v>1552</v>
      </c>
      <c r="D2238" s="74">
        <v>1</v>
      </c>
      <c r="E2238" s="81">
        <v>565</v>
      </c>
      <c r="F2238" s="20">
        <f t="shared" si="48"/>
        <v>282.5</v>
      </c>
      <c r="G2238" s="76">
        <f t="shared" si="49"/>
        <v>282.5</v>
      </c>
    </row>
    <row r="2239" spans="1:7">
      <c r="A2239" s="6">
        <v>1384</v>
      </c>
      <c r="B2239" s="46" t="s">
        <v>940</v>
      </c>
      <c r="C2239" s="88" t="s">
        <v>1552</v>
      </c>
      <c r="D2239" s="74">
        <v>3</v>
      </c>
      <c r="E2239" s="81">
        <v>1305</v>
      </c>
      <c r="F2239" s="20">
        <f t="shared" ref="F2239:F2301" si="50">E2239*50/100</f>
        <v>652.5</v>
      </c>
      <c r="G2239" s="76">
        <f t="shared" ref="G2239:G2301" si="51">E2239-F2239</f>
        <v>652.5</v>
      </c>
    </row>
    <row r="2240" spans="1:7">
      <c r="A2240" s="6">
        <v>1385</v>
      </c>
      <c r="B2240" s="46" t="s">
        <v>940</v>
      </c>
      <c r="C2240" s="88" t="s">
        <v>1552</v>
      </c>
      <c r="D2240" s="74">
        <v>1</v>
      </c>
      <c r="E2240" s="81">
        <v>575</v>
      </c>
      <c r="F2240" s="20">
        <f t="shared" si="50"/>
        <v>287.5</v>
      </c>
      <c r="G2240" s="76">
        <f t="shared" si="51"/>
        <v>287.5</v>
      </c>
    </row>
    <row r="2241" spans="1:7">
      <c r="A2241" s="6">
        <v>1386</v>
      </c>
      <c r="B2241" s="46" t="s">
        <v>940</v>
      </c>
      <c r="C2241" s="88" t="s">
        <v>1552</v>
      </c>
      <c r="D2241" s="74">
        <v>2</v>
      </c>
      <c r="E2241" s="81">
        <v>1100</v>
      </c>
      <c r="F2241" s="20">
        <f t="shared" si="50"/>
        <v>550</v>
      </c>
      <c r="G2241" s="76">
        <f t="shared" si="51"/>
        <v>550</v>
      </c>
    </row>
    <row r="2242" spans="1:7">
      <c r="A2242" s="6">
        <v>1387</v>
      </c>
      <c r="B2242" s="46" t="s">
        <v>940</v>
      </c>
      <c r="C2242" s="88" t="s">
        <v>1552</v>
      </c>
      <c r="D2242" s="74">
        <v>5</v>
      </c>
      <c r="E2242" s="81">
        <v>2900</v>
      </c>
      <c r="F2242" s="20">
        <f t="shared" si="50"/>
        <v>1450</v>
      </c>
      <c r="G2242" s="76">
        <f t="shared" si="51"/>
        <v>1450</v>
      </c>
    </row>
    <row r="2243" spans="1:7">
      <c r="A2243" s="6">
        <v>1388</v>
      </c>
      <c r="B2243" s="46" t="s">
        <v>941</v>
      </c>
      <c r="C2243" s="88" t="s">
        <v>1553</v>
      </c>
      <c r="D2243" s="74">
        <v>6</v>
      </c>
      <c r="E2243" s="81">
        <v>3480</v>
      </c>
      <c r="F2243" s="20">
        <f t="shared" si="50"/>
        <v>1740</v>
      </c>
      <c r="G2243" s="76">
        <f t="shared" si="51"/>
        <v>1740</v>
      </c>
    </row>
    <row r="2244" spans="1:7">
      <c r="A2244" s="6">
        <v>1389</v>
      </c>
      <c r="B2244" s="46" t="s">
        <v>941</v>
      </c>
      <c r="C2244" s="88" t="s">
        <v>1553</v>
      </c>
      <c r="D2244" s="74">
        <v>8</v>
      </c>
      <c r="E2244" s="81">
        <v>6480</v>
      </c>
      <c r="F2244" s="20">
        <f t="shared" si="50"/>
        <v>3240</v>
      </c>
      <c r="G2244" s="76">
        <f t="shared" si="51"/>
        <v>3240</v>
      </c>
    </row>
    <row r="2245" spans="1:7">
      <c r="A2245" s="6">
        <v>1390</v>
      </c>
      <c r="B2245" s="46" t="s">
        <v>941</v>
      </c>
      <c r="C2245" s="88" t="s">
        <v>1553</v>
      </c>
      <c r="D2245" s="74">
        <v>1</v>
      </c>
      <c r="E2245" s="81">
        <v>580</v>
      </c>
      <c r="F2245" s="20">
        <f t="shared" si="50"/>
        <v>290</v>
      </c>
      <c r="G2245" s="76">
        <f t="shared" si="51"/>
        <v>290</v>
      </c>
    </row>
    <row r="2246" spans="1:7">
      <c r="A2246" s="6">
        <v>1391</v>
      </c>
      <c r="B2246" s="46" t="s">
        <v>941</v>
      </c>
      <c r="C2246" s="88" t="s">
        <v>1553</v>
      </c>
      <c r="D2246" s="74">
        <v>1</v>
      </c>
      <c r="E2246" s="81">
        <v>500</v>
      </c>
      <c r="F2246" s="20">
        <f t="shared" si="50"/>
        <v>250</v>
      </c>
      <c r="G2246" s="76">
        <f t="shared" si="51"/>
        <v>250</v>
      </c>
    </row>
    <row r="2247" spans="1:7">
      <c r="A2247" s="6">
        <v>1392</v>
      </c>
      <c r="B2247" s="46" t="s">
        <v>941</v>
      </c>
      <c r="C2247" s="88" t="s">
        <v>1553</v>
      </c>
      <c r="D2247" s="74">
        <v>1</v>
      </c>
      <c r="E2247" s="81">
        <v>575</v>
      </c>
      <c r="F2247" s="20">
        <f t="shared" si="50"/>
        <v>287.5</v>
      </c>
      <c r="G2247" s="76">
        <f t="shared" si="51"/>
        <v>287.5</v>
      </c>
    </row>
    <row r="2248" spans="1:7">
      <c r="A2248" s="6">
        <v>1393</v>
      </c>
      <c r="B2248" s="46" t="s">
        <v>941</v>
      </c>
      <c r="C2248" s="88" t="s">
        <v>1553</v>
      </c>
      <c r="D2248" s="74">
        <v>4</v>
      </c>
      <c r="E2248" s="81">
        <v>2000</v>
      </c>
      <c r="F2248" s="20">
        <f t="shared" si="50"/>
        <v>1000</v>
      </c>
      <c r="G2248" s="76">
        <f t="shared" si="51"/>
        <v>1000</v>
      </c>
    </row>
    <row r="2249" spans="1:7">
      <c r="A2249" s="6">
        <v>1394</v>
      </c>
      <c r="B2249" s="46" t="s">
        <v>941</v>
      </c>
      <c r="C2249" s="88" t="s">
        <v>1553</v>
      </c>
      <c r="D2249" s="74">
        <v>2</v>
      </c>
      <c r="E2249" s="81">
        <v>1290</v>
      </c>
      <c r="F2249" s="20">
        <f t="shared" si="50"/>
        <v>645</v>
      </c>
      <c r="G2249" s="76">
        <f t="shared" si="51"/>
        <v>645</v>
      </c>
    </row>
    <row r="2250" spans="1:7">
      <c r="A2250" s="6">
        <v>1395</v>
      </c>
      <c r="B2250" s="46" t="s">
        <v>941</v>
      </c>
      <c r="C2250" s="88" t="s">
        <v>1553</v>
      </c>
      <c r="D2250" s="74">
        <v>1</v>
      </c>
      <c r="E2250" s="81">
        <v>580</v>
      </c>
      <c r="F2250" s="20">
        <f t="shared" si="50"/>
        <v>290</v>
      </c>
      <c r="G2250" s="76">
        <f t="shared" si="51"/>
        <v>290</v>
      </c>
    </row>
    <row r="2251" spans="1:7">
      <c r="A2251" s="6">
        <v>1396</v>
      </c>
      <c r="B2251" s="46" t="s">
        <v>941</v>
      </c>
      <c r="C2251" s="88" t="s">
        <v>1553</v>
      </c>
      <c r="D2251" s="74">
        <v>2</v>
      </c>
      <c r="E2251" s="81">
        <v>1150</v>
      </c>
      <c r="F2251" s="20">
        <f t="shared" si="50"/>
        <v>575</v>
      </c>
      <c r="G2251" s="76">
        <f t="shared" si="51"/>
        <v>575</v>
      </c>
    </row>
    <row r="2252" spans="1:7">
      <c r="A2252" s="6">
        <v>1397</v>
      </c>
      <c r="B2252" s="46" t="s">
        <v>941</v>
      </c>
      <c r="C2252" s="88" t="s">
        <v>1553</v>
      </c>
      <c r="D2252" s="74">
        <v>4</v>
      </c>
      <c r="E2252" s="81">
        <v>2260</v>
      </c>
      <c r="F2252" s="20">
        <f t="shared" si="50"/>
        <v>1130</v>
      </c>
      <c r="G2252" s="76">
        <f t="shared" si="51"/>
        <v>1130</v>
      </c>
    </row>
    <row r="2253" spans="1:7">
      <c r="A2253" s="6">
        <v>1398</v>
      </c>
      <c r="B2253" s="46" t="s">
        <v>941</v>
      </c>
      <c r="C2253" s="88" t="s">
        <v>1553</v>
      </c>
      <c r="D2253" s="74">
        <v>1</v>
      </c>
      <c r="E2253" s="81">
        <v>1500</v>
      </c>
      <c r="F2253" s="20">
        <f t="shared" si="50"/>
        <v>750</v>
      </c>
      <c r="G2253" s="76">
        <f t="shared" si="51"/>
        <v>750</v>
      </c>
    </row>
    <row r="2254" spans="1:7">
      <c r="A2254" s="6">
        <v>1399</v>
      </c>
      <c r="B2254" s="46" t="s">
        <v>941</v>
      </c>
      <c r="C2254" s="88" t="s">
        <v>1553</v>
      </c>
      <c r="D2254" s="74">
        <v>1</v>
      </c>
      <c r="E2254" s="81">
        <v>565</v>
      </c>
      <c r="F2254" s="20">
        <f t="shared" si="50"/>
        <v>282.5</v>
      </c>
      <c r="G2254" s="76">
        <f t="shared" si="51"/>
        <v>282.5</v>
      </c>
    </row>
    <row r="2255" spans="1:7">
      <c r="A2255" s="6">
        <v>1400</v>
      </c>
      <c r="B2255" s="46" t="s">
        <v>942</v>
      </c>
      <c r="C2255" s="88" t="s">
        <v>1554</v>
      </c>
      <c r="D2255" s="74">
        <v>1</v>
      </c>
      <c r="E2255" s="81">
        <v>740</v>
      </c>
      <c r="F2255" s="20">
        <f t="shared" si="50"/>
        <v>370</v>
      </c>
      <c r="G2255" s="76">
        <f t="shared" si="51"/>
        <v>370</v>
      </c>
    </row>
    <row r="2256" spans="1:7">
      <c r="A2256" s="6">
        <v>1401</v>
      </c>
      <c r="B2256" s="46" t="s">
        <v>943</v>
      </c>
      <c r="C2256" s="88" t="s">
        <v>1555</v>
      </c>
      <c r="D2256" s="74">
        <v>1</v>
      </c>
      <c r="E2256" s="81">
        <v>142</v>
      </c>
      <c r="F2256" s="20">
        <f t="shared" si="50"/>
        <v>71</v>
      </c>
      <c r="G2256" s="76">
        <f t="shared" si="51"/>
        <v>71</v>
      </c>
    </row>
    <row r="2257" spans="1:7">
      <c r="A2257" s="6">
        <v>1402</v>
      </c>
      <c r="B2257" s="46" t="s">
        <v>944</v>
      </c>
      <c r="C2257" s="88" t="s">
        <v>1556</v>
      </c>
      <c r="D2257" s="74">
        <v>1</v>
      </c>
      <c r="E2257" s="81">
        <v>550</v>
      </c>
      <c r="F2257" s="20">
        <f t="shared" si="50"/>
        <v>275</v>
      </c>
      <c r="G2257" s="76">
        <f t="shared" si="51"/>
        <v>275</v>
      </c>
    </row>
    <row r="2258" spans="1:7">
      <c r="A2258" s="6">
        <v>1403</v>
      </c>
      <c r="B2258" s="46" t="s">
        <v>944</v>
      </c>
      <c r="C2258" s="88" t="s">
        <v>1556</v>
      </c>
      <c r="D2258" s="74">
        <v>1</v>
      </c>
      <c r="E2258" s="81">
        <v>580</v>
      </c>
      <c r="F2258" s="20">
        <f t="shared" si="50"/>
        <v>290</v>
      </c>
      <c r="G2258" s="76">
        <f t="shared" si="51"/>
        <v>290</v>
      </c>
    </row>
    <row r="2259" spans="1:7">
      <c r="A2259" s="6">
        <v>1404</v>
      </c>
      <c r="B2259" s="46" t="s">
        <v>589</v>
      </c>
      <c r="C2259" s="88" t="s">
        <v>1557</v>
      </c>
      <c r="D2259" s="74">
        <v>2</v>
      </c>
      <c r="E2259" s="81">
        <v>1160</v>
      </c>
      <c r="F2259" s="20">
        <f t="shared" si="50"/>
        <v>580</v>
      </c>
      <c r="G2259" s="76">
        <f t="shared" si="51"/>
        <v>580</v>
      </c>
    </row>
    <row r="2260" spans="1:7">
      <c r="A2260" s="6">
        <v>1405</v>
      </c>
      <c r="B2260" s="46" t="s">
        <v>945</v>
      </c>
      <c r="C2260" s="88" t="s">
        <v>1558</v>
      </c>
      <c r="D2260" s="74">
        <v>1</v>
      </c>
      <c r="E2260" s="81">
        <v>227</v>
      </c>
      <c r="F2260" s="20">
        <f t="shared" si="50"/>
        <v>113.5</v>
      </c>
      <c r="G2260" s="76">
        <f t="shared" si="51"/>
        <v>113.5</v>
      </c>
    </row>
    <row r="2261" spans="1:7">
      <c r="A2261" s="6">
        <v>1406</v>
      </c>
      <c r="B2261" s="46" t="s">
        <v>945</v>
      </c>
      <c r="C2261" s="88" t="s">
        <v>1558</v>
      </c>
      <c r="D2261" s="74">
        <v>2</v>
      </c>
      <c r="E2261" s="81">
        <v>440</v>
      </c>
      <c r="F2261" s="20">
        <f t="shared" si="50"/>
        <v>220</v>
      </c>
      <c r="G2261" s="76">
        <f t="shared" si="51"/>
        <v>220</v>
      </c>
    </row>
    <row r="2262" spans="1:7">
      <c r="A2262" s="6">
        <v>1407</v>
      </c>
      <c r="B2262" s="46" t="s">
        <v>945</v>
      </c>
      <c r="C2262" s="88" t="s">
        <v>1558</v>
      </c>
      <c r="D2262" s="74">
        <v>7</v>
      </c>
      <c r="E2262" s="81">
        <v>1540</v>
      </c>
      <c r="F2262" s="20">
        <f t="shared" si="50"/>
        <v>770</v>
      </c>
      <c r="G2262" s="76">
        <f t="shared" si="51"/>
        <v>770</v>
      </c>
    </row>
    <row r="2263" spans="1:7">
      <c r="A2263" s="6">
        <v>1408</v>
      </c>
      <c r="B2263" s="46" t="s">
        <v>945</v>
      </c>
      <c r="C2263" s="88" t="s">
        <v>1558</v>
      </c>
      <c r="D2263" s="74">
        <v>3</v>
      </c>
      <c r="E2263" s="81">
        <v>855</v>
      </c>
      <c r="F2263" s="20">
        <f t="shared" si="50"/>
        <v>427.5</v>
      </c>
      <c r="G2263" s="76">
        <f t="shared" si="51"/>
        <v>427.5</v>
      </c>
    </row>
    <row r="2264" spans="1:7">
      <c r="A2264" s="6">
        <v>1409</v>
      </c>
      <c r="B2264" s="46" t="s">
        <v>945</v>
      </c>
      <c r="C2264" s="88" t="s">
        <v>1558</v>
      </c>
      <c r="D2264" s="74">
        <v>1</v>
      </c>
      <c r="E2264" s="81">
        <v>2995</v>
      </c>
      <c r="F2264" s="20">
        <f t="shared" si="50"/>
        <v>1497.5</v>
      </c>
      <c r="G2264" s="76">
        <f t="shared" si="51"/>
        <v>1497.5</v>
      </c>
    </row>
    <row r="2265" spans="1:7">
      <c r="A2265" s="6">
        <v>1410</v>
      </c>
      <c r="B2265" s="46" t="s">
        <v>945</v>
      </c>
      <c r="C2265" s="88" t="s">
        <v>1558</v>
      </c>
      <c r="D2265" s="74">
        <v>1</v>
      </c>
      <c r="E2265" s="81">
        <v>3442</v>
      </c>
      <c r="F2265" s="20">
        <f t="shared" si="50"/>
        <v>1721</v>
      </c>
      <c r="G2265" s="76">
        <f t="shared" si="51"/>
        <v>1721</v>
      </c>
    </row>
    <row r="2266" spans="1:7">
      <c r="A2266" s="6">
        <v>1411</v>
      </c>
      <c r="B2266" s="46" t="s">
        <v>945</v>
      </c>
      <c r="C2266" s="88" t="s">
        <v>1558</v>
      </c>
      <c r="D2266" s="74">
        <v>3</v>
      </c>
      <c r="E2266" s="81">
        <v>5175</v>
      </c>
      <c r="F2266" s="20">
        <f t="shared" si="50"/>
        <v>2587.5</v>
      </c>
      <c r="G2266" s="76">
        <f t="shared" si="51"/>
        <v>2587.5</v>
      </c>
    </row>
    <row r="2267" spans="1:7">
      <c r="A2267" s="6">
        <v>1412</v>
      </c>
      <c r="B2267" s="46" t="s">
        <v>945</v>
      </c>
      <c r="C2267" s="88" t="s">
        <v>1558</v>
      </c>
      <c r="D2267" s="74">
        <v>1</v>
      </c>
      <c r="E2267" s="81">
        <v>500</v>
      </c>
      <c r="F2267" s="20">
        <f t="shared" si="50"/>
        <v>250</v>
      </c>
      <c r="G2267" s="76">
        <f t="shared" si="51"/>
        <v>250</v>
      </c>
    </row>
    <row r="2268" spans="1:7">
      <c r="A2268" s="6">
        <v>1413</v>
      </c>
      <c r="B2268" s="46" t="s">
        <v>945</v>
      </c>
      <c r="C2268" s="88" t="s">
        <v>1558</v>
      </c>
      <c r="D2268" s="74">
        <v>2</v>
      </c>
      <c r="E2268" s="81">
        <v>1166</v>
      </c>
      <c r="F2268" s="20">
        <f t="shared" si="50"/>
        <v>583</v>
      </c>
      <c r="G2268" s="76">
        <f t="shared" si="51"/>
        <v>583</v>
      </c>
    </row>
    <row r="2269" spans="1:7">
      <c r="A2269" s="6">
        <v>1414</v>
      </c>
      <c r="B2269" s="46" t="s">
        <v>945</v>
      </c>
      <c r="C2269" s="88" t="s">
        <v>1558</v>
      </c>
      <c r="D2269" s="74">
        <v>5</v>
      </c>
      <c r="E2269" s="81">
        <v>1100</v>
      </c>
      <c r="F2269" s="20">
        <f t="shared" si="50"/>
        <v>550</v>
      </c>
      <c r="G2269" s="76">
        <f t="shared" si="51"/>
        <v>550</v>
      </c>
    </row>
    <row r="2270" spans="1:7">
      <c r="A2270" s="6">
        <v>1415</v>
      </c>
      <c r="B2270" s="46" t="s">
        <v>945</v>
      </c>
      <c r="C2270" s="88" t="s">
        <v>1558</v>
      </c>
      <c r="D2270" s="74">
        <v>1</v>
      </c>
      <c r="E2270" s="81">
        <v>570</v>
      </c>
      <c r="F2270" s="20">
        <f t="shared" si="50"/>
        <v>285</v>
      </c>
      <c r="G2270" s="76">
        <f t="shared" si="51"/>
        <v>285</v>
      </c>
    </row>
    <row r="2271" spans="1:7">
      <c r="A2271" s="6">
        <v>1416</v>
      </c>
      <c r="B2271" s="46" t="s">
        <v>945</v>
      </c>
      <c r="C2271" s="88" t="s">
        <v>1558</v>
      </c>
      <c r="D2271" s="74">
        <v>28</v>
      </c>
      <c r="E2271" s="81">
        <v>8372</v>
      </c>
      <c r="F2271" s="20">
        <f t="shared" si="50"/>
        <v>4186</v>
      </c>
      <c r="G2271" s="76">
        <f t="shared" si="51"/>
        <v>4186</v>
      </c>
    </row>
    <row r="2272" spans="1:7">
      <c r="A2272" s="6">
        <v>1417</v>
      </c>
      <c r="B2272" s="46" t="s">
        <v>945</v>
      </c>
      <c r="C2272" s="88" t="s">
        <v>1558</v>
      </c>
      <c r="D2272" s="74">
        <v>1</v>
      </c>
      <c r="E2272" s="81">
        <v>1155</v>
      </c>
      <c r="F2272" s="20">
        <f t="shared" si="50"/>
        <v>577.5</v>
      </c>
      <c r="G2272" s="76">
        <f t="shared" si="51"/>
        <v>577.5</v>
      </c>
    </row>
    <row r="2273" spans="1:7">
      <c r="A2273" s="6">
        <v>1418</v>
      </c>
      <c r="B2273" s="46" t="s">
        <v>945</v>
      </c>
      <c r="C2273" s="88" t="s">
        <v>1558</v>
      </c>
      <c r="D2273" s="74">
        <v>1</v>
      </c>
      <c r="E2273" s="81">
        <v>2035</v>
      </c>
      <c r="F2273" s="20">
        <f t="shared" si="50"/>
        <v>1017.5</v>
      </c>
      <c r="G2273" s="76">
        <f t="shared" si="51"/>
        <v>1017.5</v>
      </c>
    </row>
    <row r="2274" spans="1:7">
      <c r="A2274" s="6">
        <v>1419</v>
      </c>
      <c r="B2274" s="46" t="s">
        <v>945</v>
      </c>
      <c r="C2274" s="88" t="s">
        <v>1558</v>
      </c>
      <c r="D2274" s="74">
        <v>3</v>
      </c>
      <c r="E2274" s="81">
        <v>720</v>
      </c>
      <c r="F2274" s="20">
        <f t="shared" si="50"/>
        <v>360</v>
      </c>
      <c r="G2274" s="76">
        <f t="shared" si="51"/>
        <v>360</v>
      </c>
    </row>
    <row r="2275" spans="1:7">
      <c r="A2275" s="6">
        <v>1420</v>
      </c>
      <c r="B2275" s="46" t="s">
        <v>945</v>
      </c>
      <c r="C2275" s="88" t="s">
        <v>1558</v>
      </c>
      <c r="D2275" s="74">
        <v>1</v>
      </c>
      <c r="E2275" s="81">
        <v>430</v>
      </c>
      <c r="F2275" s="20">
        <f t="shared" si="50"/>
        <v>215</v>
      </c>
      <c r="G2275" s="76">
        <f t="shared" si="51"/>
        <v>215</v>
      </c>
    </row>
    <row r="2276" spans="1:7">
      <c r="A2276" s="6">
        <v>1421</v>
      </c>
      <c r="B2276" s="46" t="s">
        <v>945</v>
      </c>
      <c r="C2276" s="88" t="s">
        <v>1558</v>
      </c>
      <c r="D2276" s="74">
        <v>2</v>
      </c>
      <c r="E2276" s="81">
        <v>550</v>
      </c>
      <c r="F2276" s="20">
        <f t="shared" si="50"/>
        <v>275</v>
      </c>
      <c r="G2276" s="76">
        <f t="shared" si="51"/>
        <v>275</v>
      </c>
    </row>
    <row r="2277" spans="1:7">
      <c r="A2277" s="6">
        <v>1422</v>
      </c>
      <c r="B2277" s="46" t="s">
        <v>945</v>
      </c>
      <c r="C2277" s="88" t="s">
        <v>1558</v>
      </c>
      <c r="D2277" s="74">
        <v>1</v>
      </c>
      <c r="E2277" s="81">
        <v>470</v>
      </c>
      <c r="F2277" s="20">
        <f t="shared" si="50"/>
        <v>235</v>
      </c>
      <c r="G2277" s="76">
        <f t="shared" si="51"/>
        <v>235</v>
      </c>
    </row>
    <row r="2278" spans="1:7">
      <c r="A2278" s="6">
        <v>1423</v>
      </c>
      <c r="B2278" s="46" t="s">
        <v>945</v>
      </c>
      <c r="C2278" s="88" t="s">
        <v>1558</v>
      </c>
      <c r="D2278" s="74">
        <v>3</v>
      </c>
      <c r="E2278" s="81">
        <v>630</v>
      </c>
      <c r="F2278" s="20">
        <f t="shared" si="50"/>
        <v>315</v>
      </c>
      <c r="G2278" s="76">
        <f t="shared" si="51"/>
        <v>315</v>
      </c>
    </row>
    <row r="2279" spans="1:7">
      <c r="A2279" s="6">
        <v>1424</v>
      </c>
      <c r="B2279" s="46" t="s">
        <v>945</v>
      </c>
      <c r="C2279" s="88" t="s">
        <v>1558</v>
      </c>
      <c r="D2279" s="74">
        <v>2</v>
      </c>
      <c r="E2279" s="81">
        <v>690</v>
      </c>
      <c r="F2279" s="20">
        <f t="shared" si="50"/>
        <v>345</v>
      </c>
      <c r="G2279" s="76">
        <f t="shared" si="51"/>
        <v>345</v>
      </c>
    </row>
    <row r="2280" spans="1:7">
      <c r="A2280" s="6">
        <v>1425</v>
      </c>
      <c r="B2280" s="46" t="s">
        <v>945</v>
      </c>
      <c r="C2280" s="88" t="s">
        <v>1558</v>
      </c>
      <c r="D2280" s="74">
        <v>3</v>
      </c>
      <c r="E2280" s="81">
        <v>660</v>
      </c>
      <c r="F2280" s="20">
        <f t="shared" si="50"/>
        <v>330</v>
      </c>
      <c r="G2280" s="76">
        <f t="shared" si="51"/>
        <v>330</v>
      </c>
    </row>
    <row r="2281" spans="1:7">
      <c r="A2281" s="6">
        <v>1426</v>
      </c>
      <c r="B2281" s="46" t="s">
        <v>945</v>
      </c>
      <c r="C2281" s="88" t="s">
        <v>1558</v>
      </c>
      <c r="D2281" s="74">
        <v>2</v>
      </c>
      <c r="E2281" s="81">
        <v>440</v>
      </c>
      <c r="F2281" s="20">
        <f t="shared" si="50"/>
        <v>220</v>
      </c>
      <c r="G2281" s="76">
        <f t="shared" si="51"/>
        <v>220</v>
      </c>
    </row>
    <row r="2282" spans="1:7">
      <c r="A2282" s="6">
        <v>1427</v>
      </c>
      <c r="B2282" s="46" t="s">
        <v>945</v>
      </c>
      <c r="C2282" s="88" t="s">
        <v>1558</v>
      </c>
      <c r="D2282" s="74">
        <v>1</v>
      </c>
      <c r="E2282" s="81">
        <v>217</v>
      </c>
      <c r="F2282" s="20">
        <f t="shared" si="50"/>
        <v>108.5</v>
      </c>
      <c r="G2282" s="76">
        <f t="shared" si="51"/>
        <v>108.5</v>
      </c>
    </row>
    <row r="2283" spans="1:7">
      <c r="A2283" s="6">
        <v>1428</v>
      </c>
      <c r="B2283" s="46" t="s">
        <v>945</v>
      </c>
      <c r="C2283" s="88" t="s">
        <v>1558</v>
      </c>
      <c r="D2283" s="74">
        <v>3</v>
      </c>
      <c r="E2283" s="81">
        <v>660</v>
      </c>
      <c r="F2283" s="20">
        <f t="shared" si="50"/>
        <v>330</v>
      </c>
      <c r="G2283" s="76">
        <f t="shared" si="51"/>
        <v>330</v>
      </c>
    </row>
    <row r="2284" spans="1:7">
      <c r="A2284" s="6">
        <v>1429</v>
      </c>
      <c r="B2284" s="46" t="s">
        <v>945</v>
      </c>
      <c r="C2284" s="88" t="s">
        <v>1558</v>
      </c>
      <c r="D2284" s="74">
        <v>3</v>
      </c>
      <c r="E2284" s="81">
        <v>615</v>
      </c>
      <c r="F2284" s="20">
        <f t="shared" si="50"/>
        <v>307.5</v>
      </c>
      <c r="G2284" s="76">
        <f t="shared" si="51"/>
        <v>307.5</v>
      </c>
    </row>
    <row r="2285" spans="1:7">
      <c r="A2285" s="6">
        <v>1430</v>
      </c>
      <c r="B2285" s="46" t="s">
        <v>945</v>
      </c>
      <c r="C2285" s="88" t="s">
        <v>1558</v>
      </c>
      <c r="D2285" s="74">
        <v>1</v>
      </c>
      <c r="E2285" s="81">
        <v>2960</v>
      </c>
      <c r="F2285" s="20">
        <f t="shared" si="50"/>
        <v>1480</v>
      </c>
      <c r="G2285" s="76">
        <f t="shared" si="51"/>
        <v>1480</v>
      </c>
    </row>
    <row r="2286" spans="1:7">
      <c r="A2286" s="6">
        <v>1431</v>
      </c>
      <c r="B2286" s="46" t="s">
        <v>945</v>
      </c>
      <c r="C2286" s="88" t="s">
        <v>1558</v>
      </c>
      <c r="D2286" s="74">
        <v>1</v>
      </c>
      <c r="E2286" s="81">
        <v>1725</v>
      </c>
      <c r="F2286" s="20">
        <f t="shared" si="50"/>
        <v>862.5</v>
      </c>
      <c r="G2286" s="76">
        <f t="shared" si="51"/>
        <v>862.5</v>
      </c>
    </row>
    <row r="2287" spans="1:7">
      <c r="A2287" s="6">
        <v>1432</v>
      </c>
      <c r="B2287" s="46" t="s">
        <v>945</v>
      </c>
      <c r="C2287" s="88" t="s">
        <v>1558</v>
      </c>
      <c r="D2287" s="74">
        <v>1</v>
      </c>
      <c r="E2287" s="81">
        <v>240</v>
      </c>
      <c r="F2287" s="20">
        <f t="shared" si="50"/>
        <v>120</v>
      </c>
      <c r="G2287" s="76">
        <f t="shared" si="51"/>
        <v>120</v>
      </c>
    </row>
    <row r="2288" spans="1:7">
      <c r="A2288" s="6">
        <v>1433</v>
      </c>
      <c r="B2288" s="46" t="s">
        <v>945</v>
      </c>
      <c r="C2288" s="88" t="s">
        <v>1558</v>
      </c>
      <c r="D2288" s="74">
        <v>1</v>
      </c>
      <c r="E2288" s="81">
        <v>220</v>
      </c>
      <c r="F2288" s="20">
        <f t="shared" si="50"/>
        <v>110</v>
      </c>
      <c r="G2288" s="76">
        <f t="shared" si="51"/>
        <v>110</v>
      </c>
    </row>
    <row r="2289" spans="1:7">
      <c r="A2289" s="6">
        <v>1434</v>
      </c>
      <c r="B2289" s="46" t="s">
        <v>946</v>
      </c>
      <c r="C2289" s="88" t="s">
        <v>1559</v>
      </c>
      <c r="D2289" s="74">
        <v>1</v>
      </c>
      <c r="E2289" s="81">
        <v>77</v>
      </c>
      <c r="F2289" s="20">
        <f t="shared" si="50"/>
        <v>38.5</v>
      </c>
      <c r="G2289" s="76">
        <f t="shared" si="51"/>
        <v>38.5</v>
      </c>
    </row>
    <row r="2290" spans="1:7">
      <c r="A2290" s="6">
        <v>1435</v>
      </c>
      <c r="B2290" s="46" t="s">
        <v>947</v>
      </c>
      <c r="C2290" s="88" t="s">
        <v>1560</v>
      </c>
      <c r="D2290" s="74">
        <v>1</v>
      </c>
      <c r="E2290" s="81">
        <v>21</v>
      </c>
      <c r="F2290" s="20">
        <f t="shared" si="50"/>
        <v>10.5</v>
      </c>
      <c r="G2290" s="76">
        <f t="shared" si="51"/>
        <v>10.5</v>
      </c>
    </row>
    <row r="2291" spans="1:7">
      <c r="A2291" s="6">
        <v>1436</v>
      </c>
      <c r="B2291" s="46" t="s">
        <v>947</v>
      </c>
      <c r="C2291" s="88" t="s">
        <v>1560</v>
      </c>
      <c r="D2291" s="74">
        <v>1</v>
      </c>
      <c r="E2291" s="81">
        <v>21</v>
      </c>
      <c r="F2291" s="20">
        <f t="shared" si="50"/>
        <v>10.5</v>
      </c>
      <c r="G2291" s="76">
        <f t="shared" si="51"/>
        <v>10.5</v>
      </c>
    </row>
    <row r="2292" spans="1:7">
      <c r="A2292" s="6">
        <v>1437</v>
      </c>
      <c r="B2292" s="46" t="s">
        <v>948</v>
      </c>
      <c r="C2292" s="88" t="s">
        <v>1561</v>
      </c>
      <c r="D2292" s="74">
        <v>1</v>
      </c>
      <c r="E2292" s="81">
        <v>43</v>
      </c>
      <c r="F2292" s="20">
        <f t="shared" si="50"/>
        <v>21.5</v>
      </c>
      <c r="G2292" s="76">
        <f t="shared" si="51"/>
        <v>21.5</v>
      </c>
    </row>
    <row r="2293" spans="1:7">
      <c r="A2293" s="6">
        <v>1438</v>
      </c>
      <c r="B2293" s="46" t="s">
        <v>940</v>
      </c>
      <c r="C2293" s="88" t="s">
        <v>1562</v>
      </c>
      <c r="D2293" s="74">
        <v>2</v>
      </c>
      <c r="E2293" s="81">
        <v>410</v>
      </c>
      <c r="F2293" s="20">
        <f t="shared" si="50"/>
        <v>205</v>
      </c>
      <c r="G2293" s="76">
        <f t="shared" si="51"/>
        <v>205</v>
      </c>
    </row>
    <row r="2294" spans="1:7">
      <c r="A2294" s="6">
        <v>1439</v>
      </c>
      <c r="B2294" s="46" t="s">
        <v>809</v>
      </c>
      <c r="C2294" s="88" t="s">
        <v>1563</v>
      </c>
      <c r="D2294" s="74">
        <v>1</v>
      </c>
      <c r="E2294" s="81">
        <v>82</v>
      </c>
      <c r="F2294" s="20">
        <f t="shared" si="50"/>
        <v>41</v>
      </c>
      <c r="G2294" s="76">
        <f t="shared" si="51"/>
        <v>41</v>
      </c>
    </row>
    <row r="2295" spans="1:7">
      <c r="A2295" s="6">
        <v>1440</v>
      </c>
      <c r="B2295" s="46" t="s">
        <v>949</v>
      </c>
      <c r="C2295" s="88" t="s">
        <v>1564</v>
      </c>
      <c r="D2295" s="74">
        <v>2</v>
      </c>
      <c r="E2295" s="81">
        <v>90</v>
      </c>
      <c r="F2295" s="20">
        <f t="shared" si="50"/>
        <v>45</v>
      </c>
      <c r="G2295" s="76">
        <f t="shared" si="51"/>
        <v>45</v>
      </c>
    </row>
    <row r="2296" spans="1:7">
      <c r="A2296" s="6">
        <v>1441</v>
      </c>
      <c r="B2296" s="46" t="s">
        <v>950</v>
      </c>
      <c r="C2296" s="88" t="s">
        <v>1565</v>
      </c>
      <c r="D2296" s="74">
        <v>3</v>
      </c>
      <c r="E2296" s="81">
        <v>45</v>
      </c>
      <c r="F2296" s="20">
        <f t="shared" si="50"/>
        <v>22.5</v>
      </c>
      <c r="G2296" s="76">
        <f t="shared" si="51"/>
        <v>22.5</v>
      </c>
    </row>
    <row r="2297" spans="1:7">
      <c r="A2297" s="6">
        <v>1442</v>
      </c>
      <c r="B2297" s="46" t="s">
        <v>855</v>
      </c>
      <c r="C2297" s="88" t="s">
        <v>1566</v>
      </c>
      <c r="D2297" s="74">
        <v>2</v>
      </c>
      <c r="E2297" s="81">
        <v>28</v>
      </c>
      <c r="F2297" s="20">
        <f t="shared" si="50"/>
        <v>14</v>
      </c>
      <c r="G2297" s="76">
        <f t="shared" si="51"/>
        <v>14</v>
      </c>
    </row>
    <row r="2298" spans="1:7">
      <c r="A2298" s="6">
        <v>1443</v>
      </c>
      <c r="B2298" s="46" t="s">
        <v>951</v>
      </c>
      <c r="C2298" s="88" t="s">
        <v>1567</v>
      </c>
      <c r="D2298" s="74">
        <v>2</v>
      </c>
      <c r="E2298" s="81">
        <v>140</v>
      </c>
      <c r="F2298" s="20">
        <f t="shared" si="50"/>
        <v>70</v>
      </c>
      <c r="G2298" s="76">
        <f t="shared" si="51"/>
        <v>70</v>
      </c>
    </row>
    <row r="2299" spans="1:7">
      <c r="A2299" s="6">
        <v>1444</v>
      </c>
      <c r="B2299" s="46" t="s">
        <v>898</v>
      </c>
      <c r="C2299" s="88" t="s">
        <v>1568</v>
      </c>
      <c r="D2299" s="74">
        <v>4</v>
      </c>
      <c r="E2299" s="81">
        <v>96</v>
      </c>
      <c r="F2299" s="20">
        <f t="shared" si="50"/>
        <v>48</v>
      </c>
      <c r="G2299" s="76">
        <f t="shared" si="51"/>
        <v>48</v>
      </c>
    </row>
    <row r="2300" spans="1:7">
      <c r="A2300" s="6">
        <v>1445</v>
      </c>
      <c r="B2300" s="46" t="s">
        <v>952</v>
      </c>
      <c r="C2300" s="88" t="s">
        <v>1569</v>
      </c>
      <c r="D2300" s="74">
        <v>4</v>
      </c>
      <c r="E2300" s="81">
        <v>48</v>
      </c>
      <c r="F2300" s="20">
        <f t="shared" si="50"/>
        <v>24</v>
      </c>
      <c r="G2300" s="76">
        <f t="shared" si="51"/>
        <v>24</v>
      </c>
    </row>
    <row r="2301" spans="1:7">
      <c r="A2301" s="6">
        <v>1446</v>
      </c>
      <c r="B2301" s="46" t="s">
        <v>899</v>
      </c>
      <c r="C2301" s="88" t="s">
        <v>1570</v>
      </c>
      <c r="D2301" s="74">
        <v>2</v>
      </c>
      <c r="E2301" s="81">
        <v>104</v>
      </c>
      <c r="F2301" s="20">
        <f t="shared" si="50"/>
        <v>52</v>
      </c>
      <c r="G2301" s="76">
        <f t="shared" si="51"/>
        <v>52</v>
      </c>
    </row>
    <row r="2302" spans="1:7">
      <c r="A2302" s="6">
        <v>1447</v>
      </c>
      <c r="B2302" s="46" t="s">
        <v>900</v>
      </c>
      <c r="C2302" s="88" t="s">
        <v>1571</v>
      </c>
      <c r="D2302" s="74">
        <v>4</v>
      </c>
      <c r="E2302" s="81">
        <v>652</v>
      </c>
      <c r="F2302" s="20">
        <f t="shared" ref="F2302:F2307" si="52">E2302*50/100</f>
        <v>326</v>
      </c>
      <c r="G2302" s="76">
        <f t="shared" ref="G2302:G2307" si="53">E2302-F2302</f>
        <v>326</v>
      </c>
    </row>
    <row r="2303" spans="1:7">
      <c r="A2303" s="6">
        <v>1448</v>
      </c>
      <c r="B2303" s="46" t="s">
        <v>953</v>
      </c>
      <c r="C2303" s="88" t="s">
        <v>1572</v>
      </c>
      <c r="D2303" s="74">
        <v>1</v>
      </c>
      <c r="E2303" s="81">
        <v>96</v>
      </c>
      <c r="F2303" s="20">
        <f t="shared" si="52"/>
        <v>48</v>
      </c>
      <c r="G2303" s="76">
        <f t="shared" si="53"/>
        <v>48</v>
      </c>
    </row>
    <row r="2304" spans="1:7">
      <c r="A2304" s="6">
        <v>1449</v>
      </c>
      <c r="B2304" s="46" t="s">
        <v>954</v>
      </c>
      <c r="C2304" s="88" t="s">
        <v>1573</v>
      </c>
      <c r="D2304" s="74">
        <v>2</v>
      </c>
      <c r="E2304" s="81">
        <v>74</v>
      </c>
      <c r="F2304" s="20">
        <f t="shared" si="52"/>
        <v>37</v>
      </c>
      <c r="G2304" s="76">
        <f t="shared" si="53"/>
        <v>37</v>
      </c>
    </row>
    <row r="2305" spans="1:7">
      <c r="A2305" s="6">
        <v>1450</v>
      </c>
      <c r="B2305" s="46" t="s">
        <v>955</v>
      </c>
      <c r="C2305" s="88" t="s">
        <v>1574</v>
      </c>
      <c r="D2305" s="74">
        <v>2</v>
      </c>
      <c r="E2305" s="81">
        <v>96</v>
      </c>
      <c r="F2305" s="20">
        <f t="shared" si="52"/>
        <v>48</v>
      </c>
      <c r="G2305" s="76">
        <f t="shared" si="53"/>
        <v>48</v>
      </c>
    </row>
    <row r="2306" spans="1:7">
      <c r="A2306" s="6">
        <v>1451</v>
      </c>
      <c r="B2306" s="46" t="s">
        <v>931</v>
      </c>
      <c r="C2306" s="88" t="s">
        <v>1575</v>
      </c>
      <c r="D2306" s="74">
        <v>1</v>
      </c>
      <c r="E2306" s="81">
        <v>75</v>
      </c>
      <c r="F2306" s="20">
        <f t="shared" si="52"/>
        <v>37.5</v>
      </c>
      <c r="G2306" s="76">
        <f t="shared" si="53"/>
        <v>37.5</v>
      </c>
    </row>
    <row r="2307" spans="1:7">
      <c r="A2307" s="6">
        <v>1452</v>
      </c>
      <c r="B2307" s="66" t="s">
        <v>1703</v>
      </c>
      <c r="C2307" s="88">
        <v>111300371</v>
      </c>
      <c r="D2307" s="74">
        <v>1</v>
      </c>
      <c r="E2307" s="81">
        <v>1581.6</v>
      </c>
      <c r="F2307" s="20">
        <f t="shared" si="52"/>
        <v>790.8</v>
      </c>
      <c r="G2307" s="76">
        <f t="shared" si="53"/>
        <v>790.8</v>
      </c>
    </row>
    <row r="2308" spans="1:7" ht="15.75" thickBot="1">
      <c r="A2308" s="107" t="s">
        <v>1835</v>
      </c>
      <c r="B2308" s="108"/>
      <c r="C2308" s="109"/>
      <c r="D2308" s="75">
        <f>SUM(D856:D2307)</f>
        <v>4380</v>
      </c>
      <c r="E2308" s="82">
        <f>SUM(E856:E2307)</f>
        <v>1958121.0100000023</v>
      </c>
      <c r="F2308" s="48">
        <f>SUM(F856:F2307)</f>
        <v>979060.50500000117</v>
      </c>
      <c r="G2308" s="82">
        <f>SUM(G856:G2307)</f>
        <v>979060.50500000117</v>
      </c>
    </row>
    <row r="2309" spans="1:7">
      <c r="A2309" s="113">
        <v>1114</v>
      </c>
      <c r="B2309" s="114"/>
      <c r="C2309" s="114"/>
      <c r="D2309" s="114"/>
      <c r="E2309" s="114"/>
      <c r="F2309" s="114"/>
      <c r="G2309" s="115"/>
    </row>
    <row r="2310" spans="1:7">
      <c r="A2310" s="47">
        <v>1</v>
      </c>
      <c r="B2310" s="40" t="s">
        <v>1577</v>
      </c>
      <c r="C2310" s="83" t="s">
        <v>1587</v>
      </c>
      <c r="D2310" s="69">
        <v>10</v>
      </c>
      <c r="E2310" s="77">
        <v>2000</v>
      </c>
      <c r="F2310" s="20">
        <f t="shared" ref="F2310:F2373" si="54">E2310*50/100</f>
        <v>1000</v>
      </c>
      <c r="G2310" s="76">
        <f>E2310-F2310</f>
        <v>1000</v>
      </c>
    </row>
    <row r="2311" spans="1:7">
      <c r="A2311" s="47">
        <v>2</v>
      </c>
      <c r="B2311" s="40" t="s">
        <v>1579</v>
      </c>
      <c r="C2311" s="83" t="s">
        <v>1589</v>
      </c>
      <c r="D2311" s="69">
        <v>10</v>
      </c>
      <c r="E2311" s="77">
        <v>1000</v>
      </c>
      <c r="F2311" s="20">
        <f t="shared" si="54"/>
        <v>500</v>
      </c>
      <c r="G2311" s="76">
        <f t="shared" ref="G2311:G2374" si="55">E2311-F2311</f>
        <v>500</v>
      </c>
    </row>
    <row r="2312" spans="1:7">
      <c r="A2312" s="47">
        <v>3</v>
      </c>
      <c r="B2312" s="40" t="s">
        <v>1581</v>
      </c>
      <c r="C2312" s="83" t="s">
        <v>1591</v>
      </c>
      <c r="D2312" s="69">
        <v>10</v>
      </c>
      <c r="E2312" s="77">
        <v>437.27</v>
      </c>
      <c r="F2312" s="20">
        <f t="shared" si="54"/>
        <v>218.63499999999999</v>
      </c>
      <c r="G2312" s="76">
        <f t="shared" si="55"/>
        <v>218.63499999999999</v>
      </c>
    </row>
    <row r="2313" spans="1:7">
      <c r="A2313" s="47">
        <v>4</v>
      </c>
      <c r="B2313" s="40" t="s">
        <v>1582</v>
      </c>
      <c r="C2313" s="83" t="s">
        <v>1592</v>
      </c>
      <c r="D2313" s="69">
        <v>7</v>
      </c>
      <c r="E2313" s="76">
        <v>4165</v>
      </c>
      <c r="F2313" s="20">
        <f t="shared" si="54"/>
        <v>2082.5</v>
      </c>
      <c r="G2313" s="76">
        <f t="shared" si="55"/>
        <v>2082.5</v>
      </c>
    </row>
    <row r="2314" spans="1:7">
      <c r="A2314" s="47">
        <v>5</v>
      </c>
      <c r="B2314" s="40" t="s">
        <v>1583</v>
      </c>
      <c r="C2314" s="83" t="s">
        <v>1593</v>
      </c>
      <c r="D2314" s="69">
        <v>7</v>
      </c>
      <c r="E2314" s="77">
        <v>3376.03</v>
      </c>
      <c r="F2314" s="20">
        <f t="shared" si="54"/>
        <v>1688.0150000000001</v>
      </c>
      <c r="G2314" s="76">
        <f t="shared" si="55"/>
        <v>1688.0150000000001</v>
      </c>
    </row>
    <row r="2315" spans="1:7">
      <c r="A2315" s="47">
        <v>6</v>
      </c>
      <c r="B2315" s="40" t="s">
        <v>1584</v>
      </c>
      <c r="C2315" s="83" t="s">
        <v>1594</v>
      </c>
      <c r="D2315" s="69">
        <v>2</v>
      </c>
      <c r="E2315" s="76">
        <v>546.32000000000005</v>
      </c>
      <c r="F2315" s="20">
        <f t="shared" si="54"/>
        <v>273.16000000000003</v>
      </c>
      <c r="G2315" s="76">
        <f t="shared" si="55"/>
        <v>273.16000000000003</v>
      </c>
    </row>
    <row r="2316" spans="1:7">
      <c r="A2316" s="47">
        <v>7</v>
      </c>
      <c r="B2316" s="40" t="s">
        <v>1585</v>
      </c>
      <c r="C2316" s="83" t="s">
        <v>1595</v>
      </c>
      <c r="D2316" s="69">
        <v>30</v>
      </c>
      <c r="E2316" s="77">
        <v>3033</v>
      </c>
      <c r="F2316" s="20">
        <f t="shared" si="54"/>
        <v>1516.5</v>
      </c>
      <c r="G2316" s="76">
        <f t="shared" si="55"/>
        <v>1516.5</v>
      </c>
    </row>
    <row r="2317" spans="1:7">
      <c r="A2317" s="47">
        <v>8</v>
      </c>
      <c r="B2317" s="40" t="s">
        <v>1596</v>
      </c>
      <c r="C2317" s="83" t="s">
        <v>1702</v>
      </c>
      <c r="D2317" s="69">
        <v>3</v>
      </c>
      <c r="E2317" s="77">
        <v>6</v>
      </c>
      <c r="F2317" s="20">
        <f t="shared" si="54"/>
        <v>3</v>
      </c>
      <c r="G2317" s="76">
        <f t="shared" si="55"/>
        <v>3</v>
      </c>
    </row>
    <row r="2318" spans="1:7">
      <c r="A2318" s="47">
        <v>9</v>
      </c>
      <c r="B2318" s="40" t="s">
        <v>1597</v>
      </c>
      <c r="C2318" s="83" t="s">
        <v>1704</v>
      </c>
      <c r="D2318" s="69">
        <v>4</v>
      </c>
      <c r="E2318" s="79">
        <v>140</v>
      </c>
      <c r="F2318" s="20">
        <f t="shared" si="54"/>
        <v>70</v>
      </c>
      <c r="G2318" s="76">
        <f t="shared" si="55"/>
        <v>70</v>
      </c>
    </row>
    <row r="2319" spans="1:7">
      <c r="A2319" s="47">
        <v>10</v>
      </c>
      <c r="B2319" s="40" t="s">
        <v>1598</v>
      </c>
      <c r="C2319" s="83" t="s">
        <v>1705</v>
      </c>
      <c r="D2319" s="69">
        <v>2</v>
      </c>
      <c r="E2319" s="77">
        <v>20</v>
      </c>
      <c r="F2319" s="20">
        <f t="shared" si="54"/>
        <v>10</v>
      </c>
      <c r="G2319" s="76">
        <f t="shared" si="55"/>
        <v>10</v>
      </c>
    </row>
    <row r="2320" spans="1:7">
      <c r="A2320" s="47">
        <v>11</v>
      </c>
      <c r="B2320" s="40" t="s">
        <v>1598</v>
      </c>
      <c r="C2320" s="83" t="s">
        <v>1705</v>
      </c>
      <c r="D2320" s="69">
        <v>3</v>
      </c>
      <c r="E2320" s="80">
        <v>12</v>
      </c>
      <c r="F2320" s="20">
        <f t="shared" si="54"/>
        <v>6</v>
      </c>
      <c r="G2320" s="76">
        <f t="shared" si="55"/>
        <v>6</v>
      </c>
    </row>
    <row r="2321" spans="1:7">
      <c r="A2321" s="47">
        <v>12</v>
      </c>
      <c r="B2321" s="40" t="s">
        <v>1598</v>
      </c>
      <c r="C2321" s="83" t="s">
        <v>1705</v>
      </c>
      <c r="D2321" s="69">
        <v>1</v>
      </c>
      <c r="E2321" s="77">
        <v>7</v>
      </c>
      <c r="F2321" s="20">
        <f t="shared" si="54"/>
        <v>3.5</v>
      </c>
      <c r="G2321" s="76">
        <f t="shared" si="55"/>
        <v>3.5</v>
      </c>
    </row>
    <row r="2322" spans="1:7">
      <c r="A2322" s="47">
        <v>13</v>
      </c>
      <c r="B2322" s="40" t="s">
        <v>1598</v>
      </c>
      <c r="C2322" s="83" t="s">
        <v>1705</v>
      </c>
      <c r="D2322" s="69">
        <v>3</v>
      </c>
      <c r="E2322" s="80">
        <v>6</v>
      </c>
      <c r="F2322" s="20">
        <f t="shared" si="54"/>
        <v>3</v>
      </c>
      <c r="G2322" s="76">
        <f t="shared" si="55"/>
        <v>3</v>
      </c>
    </row>
    <row r="2323" spans="1:7">
      <c r="A2323" s="47">
        <v>14</v>
      </c>
      <c r="B2323" s="40" t="s">
        <v>1598</v>
      </c>
      <c r="C2323" s="83" t="s">
        <v>1705</v>
      </c>
      <c r="D2323" s="69">
        <v>5</v>
      </c>
      <c r="E2323" s="77">
        <v>20</v>
      </c>
      <c r="F2323" s="20">
        <f t="shared" si="54"/>
        <v>10</v>
      </c>
      <c r="G2323" s="76">
        <f t="shared" si="55"/>
        <v>10</v>
      </c>
    </row>
    <row r="2324" spans="1:7">
      <c r="A2324" s="47">
        <v>15</v>
      </c>
      <c r="B2324" s="40" t="s">
        <v>1599</v>
      </c>
      <c r="C2324" s="83" t="s">
        <v>1706</v>
      </c>
      <c r="D2324" s="91">
        <v>2</v>
      </c>
      <c r="E2324" s="80">
        <v>38</v>
      </c>
      <c r="F2324" s="20">
        <f t="shared" si="54"/>
        <v>19</v>
      </c>
      <c r="G2324" s="76">
        <f t="shared" si="55"/>
        <v>19</v>
      </c>
    </row>
    <row r="2325" spans="1:7">
      <c r="A2325" s="47">
        <v>16</v>
      </c>
      <c r="B2325" s="40" t="s">
        <v>1599</v>
      </c>
      <c r="C2325" s="83" t="s">
        <v>1706</v>
      </c>
      <c r="D2325" s="91">
        <v>1</v>
      </c>
      <c r="E2325" s="77">
        <v>23</v>
      </c>
      <c r="F2325" s="20">
        <f t="shared" si="54"/>
        <v>11.5</v>
      </c>
      <c r="G2325" s="76">
        <f t="shared" si="55"/>
        <v>11.5</v>
      </c>
    </row>
    <row r="2326" spans="1:7">
      <c r="A2326" s="47">
        <v>17</v>
      </c>
      <c r="B2326" s="40" t="s">
        <v>1599</v>
      </c>
      <c r="C2326" s="83" t="s">
        <v>1706</v>
      </c>
      <c r="D2326" s="91">
        <v>1</v>
      </c>
      <c r="E2326" s="80">
        <v>19</v>
      </c>
      <c r="F2326" s="20">
        <f t="shared" si="54"/>
        <v>9.5</v>
      </c>
      <c r="G2326" s="76">
        <f t="shared" si="55"/>
        <v>9.5</v>
      </c>
    </row>
    <row r="2327" spans="1:7">
      <c r="A2327" s="47">
        <v>18</v>
      </c>
      <c r="B2327" s="40" t="s">
        <v>1600</v>
      </c>
      <c r="C2327" s="83" t="s">
        <v>1707</v>
      </c>
      <c r="D2327" s="91">
        <v>12</v>
      </c>
      <c r="E2327" s="80">
        <v>540</v>
      </c>
      <c r="F2327" s="20">
        <f t="shared" si="54"/>
        <v>270</v>
      </c>
      <c r="G2327" s="76">
        <f t="shared" si="55"/>
        <v>270</v>
      </c>
    </row>
    <row r="2328" spans="1:7">
      <c r="A2328" s="47">
        <v>19</v>
      </c>
      <c r="B2328" s="40" t="s">
        <v>1601</v>
      </c>
      <c r="C2328" s="83" t="s">
        <v>1708</v>
      </c>
      <c r="D2328" s="69">
        <v>10</v>
      </c>
      <c r="E2328" s="77">
        <v>10</v>
      </c>
      <c r="F2328" s="20">
        <f t="shared" si="54"/>
        <v>5</v>
      </c>
      <c r="G2328" s="76">
        <f t="shared" si="55"/>
        <v>5</v>
      </c>
    </row>
    <row r="2329" spans="1:7">
      <c r="A2329" s="47">
        <v>20</v>
      </c>
      <c r="B2329" s="40" t="s">
        <v>1601</v>
      </c>
      <c r="C2329" s="83" t="s">
        <v>1708</v>
      </c>
      <c r="D2329" s="69">
        <v>10</v>
      </c>
      <c r="E2329" s="80">
        <v>20</v>
      </c>
      <c r="F2329" s="20">
        <f t="shared" si="54"/>
        <v>10</v>
      </c>
      <c r="G2329" s="76">
        <f t="shared" si="55"/>
        <v>10</v>
      </c>
    </row>
    <row r="2330" spans="1:7">
      <c r="A2330" s="47">
        <v>21</v>
      </c>
      <c r="B2330" s="40" t="s">
        <v>1601</v>
      </c>
      <c r="C2330" s="83" t="s">
        <v>1708</v>
      </c>
      <c r="D2330" s="69">
        <v>1</v>
      </c>
      <c r="E2330" s="77">
        <v>3</v>
      </c>
      <c r="F2330" s="20">
        <f t="shared" si="54"/>
        <v>1.5</v>
      </c>
      <c r="G2330" s="76">
        <f t="shared" si="55"/>
        <v>1.5</v>
      </c>
    </row>
    <row r="2331" spans="1:7">
      <c r="A2331" s="47">
        <v>22</v>
      </c>
      <c r="B2331" s="40" t="s">
        <v>1601</v>
      </c>
      <c r="C2331" s="83" t="s">
        <v>1708</v>
      </c>
      <c r="D2331" s="69">
        <v>5</v>
      </c>
      <c r="E2331" s="80">
        <v>25</v>
      </c>
      <c r="F2331" s="20">
        <f t="shared" si="54"/>
        <v>12.5</v>
      </c>
      <c r="G2331" s="76">
        <f t="shared" si="55"/>
        <v>12.5</v>
      </c>
    </row>
    <row r="2332" spans="1:7">
      <c r="A2332" s="47">
        <v>23</v>
      </c>
      <c r="B2332" s="40" t="s">
        <v>1602</v>
      </c>
      <c r="C2332" s="83" t="s">
        <v>1709</v>
      </c>
      <c r="D2332" s="69">
        <v>44</v>
      </c>
      <c r="E2332" s="80">
        <v>176</v>
      </c>
      <c r="F2332" s="20">
        <f t="shared" si="54"/>
        <v>88</v>
      </c>
      <c r="G2332" s="76">
        <f t="shared" si="55"/>
        <v>88</v>
      </c>
    </row>
    <row r="2333" spans="1:7">
      <c r="A2333" s="47">
        <v>24</v>
      </c>
      <c r="B2333" s="40" t="s">
        <v>1603</v>
      </c>
      <c r="C2333" s="83" t="s">
        <v>1710</v>
      </c>
      <c r="D2333" s="69">
        <v>1</v>
      </c>
      <c r="E2333" s="77">
        <v>20</v>
      </c>
      <c r="F2333" s="20">
        <f t="shared" si="54"/>
        <v>10</v>
      </c>
      <c r="G2333" s="76">
        <f t="shared" si="55"/>
        <v>10</v>
      </c>
    </row>
    <row r="2334" spans="1:7">
      <c r="A2334" s="47">
        <v>25</v>
      </c>
      <c r="B2334" s="40" t="s">
        <v>1604</v>
      </c>
      <c r="C2334" s="83" t="s">
        <v>1711</v>
      </c>
      <c r="D2334" s="69">
        <v>4</v>
      </c>
      <c r="E2334" s="80">
        <v>1100</v>
      </c>
      <c r="F2334" s="20">
        <f t="shared" si="54"/>
        <v>550</v>
      </c>
      <c r="G2334" s="76">
        <f t="shared" si="55"/>
        <v>550</v>
      </c>
    </row>
    <row r="2335" spans="1:7">
      <c r="A2335" s="47">
        <v>26</v>
      </c>
      <c r="B2335" s="40" t="s">
        <v>1605</v>
      </c>
      <c r="C2335" s="83" t="s">
        <v>1712</v>
      </c>
      <c r="D2335" s="69">
        <v>5</v>
      </c>
      <c r="E2335" s="80">
        <v>225</v>
      </c>
      <c r="F2335" s="20">
        <f t="shared" si="54"/>
        <v>112.5</v>
      </c>
      <c r="G2335" s="76">
        <f t="shared" si="55"/>
        <v>112.5</v>
      </c>
    </row>
    <row r="2336" spans="1:7">
      <c r="A2336" s="47">
        <v>27</v>
      </c>
      <c r="B2336" s="40" t="s">
        <v>1605</v>
      </c>
      <c r="C2336" s="83" t="s">
        <v>1712</v>
      </c>
      <c r="D2336" s="69">
        <v>1</v>
      </c>
      <c r="E2336" s="77">
        <v>35</v>
      </c>
      <c r="F2336" s="20">
        <f t="shared" si="54"/>
        <v>17.5</v>
      </c>
      <c r="G2336" s="76">
        <f t="shared" si="55"/>
        <v>17.5</v>
      </c>
    </row>
    <row r="2337" spans="1:7">
      <c r="A2337" s="47">
        <v>28</v>
      </c>
      <c r="B2337" s="40" t="s">
        <v>1605</v>
      </c>
      <c r="C2337" s="83" t="s">
        <v>1712</v>
      </c>
      <c r="D2337" s="69">
        <v>4</v>
      </c>
      <c r="E2337" s="80">
        <v>200</v>
      </c>
      <c r="F2337" s="20">
        <f t="shared" si="54"/>
        <v>100</v>
      </c>
      <c r="G2337" s="76">
        <f t="shared" si="55"/>
        <v>100</v>
      </c>
    </row>
    <row r="2338" spans="1:7">
      <c r="A2338" s="47">
        <v>29</v>
      </c>
      <c r="B2338" s="40" t="s">
        <v>1605</v>
      </c>
      <c r="C2338" s="83" t="s">
        <v>1712</v>
      </c>
      <c r="D2338" s="69">
        <v>12</v>
      </c>
      <c r="E2338" s="77">
        <v>504</v>
      </c>
      <c r="F2338" s="20">
        <f t="shared" si="54"/>
        <v>252</v>
      </c>
      <c r="G2338" s="76">
        <f t="shared" si="55"/>
        <v>252</v>
      </c>
    </row>
    <row r="2339" spans="1:7">
      <c r="A2339" s="47">
        <v>30</v>
      </c>
      <c r="B2339" s="40" t="s">
        <v>1605</v>
      </c>
      <c r="C2339" s="83" t="s">
        <v>1713</v>
      </c>
      <c r="D2339" s="69">
        <v>9</v>
      </c>
      <c r="E2339" s="80">
        <v>279</v>
      </c>
      <c r="F2339" s="20">
        <f t="shared" si="54"/>
        <v>139.5</v>
      </c>
      <c r="G2339" s="76">
        <f t="shared" si="55"/>
        <v>139.5</v>
      </c>
    </row>
    <row r="2340" spans="1:7">
      <c r="A2340" s="47">
        <v>31</v>
      </c>
      <c r="B2340" s="40" t="s">
        <v>1605</v>
      </c>
      <c r="C2340" s="83" t="s">
        <v>1713</v>
      </c>
      <c r="D2340" s="69">
        <v>24</v>
      </c>
      <c r="E2340" s="77">
        <v>792</v>
      </c>
      <c r="F2340" s="20">
        <f t="shared" si="54"/>
        <v>396</v>
      </c>
      <c r="G2340" s="76">
        <f t="shared" si="55"/>
        <v>396</v>
      </c>
    </row>
    <row r="2341" spans="1:7">
      <c r="A2341" s="47">
        <v>32</v>
      </c>
      <c r="B2341" s="40" t="s">
        <v>1605</v>
      </c>
      <c r="C2341" s="83" t="s">
        <v>1713</v>
      </c>
      <c r="D2341" s="69">
        <v>3</v>
      </c>
      <c r="E2341" s="80">
        <v>90</v>
      </c>
      <c r="F2341" s="20">
        <f t="shared" si="54"/>
        <v>45</v>
      </c>
      <c r="G2341" s="76">
        <f t="shared" si="55"/>
        <v>45</v>
      </c>
    </row>
    <row r="2342" spans="1:7">
      <c r="A2342" s="47">
        <v>33</v>
      </c>
      <c r="B2342" s="40" t="s">
        <v>1605</v>
      </c>
      <c r="C2342" s="83" t="s">
        <v>1713</v>
      </c>
      <c r="D2342" s="69">
        <v>3</v>
      </c>
      <c r="E2342" s="77">
        <v>120</v>
      </c>
      <c r="F2342" s="20">
        <f t="shared" si="54"/>
        <v>60</v>
      </c>
      <c r="G2342" s="76">
        <f t="shared" si="55"/>
        <v>60</v>
      </c>
    </row>
    <row r="2343" spans="1:7">
      <c r="A2343" s="47">
        <v>34</v>
      </c>
      <c r="B2343" s="40" t="s">
        <v>1605</v>
      </c>
      <c r="C2343" s="83" t="s">
        <v>1713</v>
      </c>
      <c r="D2343" s="69">
        <v>5</v>
      </c>
      <c r="E2343" s="80">
        <v>200</v>
      </c>
      <c r="F2343" s="20">
        <f t="shared" si="54"/>
        <v>100</v>
      </c>
      <c r="G2343" s="76">
        <f t="shared" si="55"/>
        <v>100</v>
      </c>
    </row>
    <row r="2344" spans="1:7">
      <c r="A2344" s="47">
        <v>35</v>
      </c>
      <c r="B2344" s="40" t="s">
        <v>1605</v>
      </c>
      <c r="C2344" s="83" t="s">
        <v>1713</v>
      </c>
      <c r="D2344" s="69">
        <v>10</v>
      </c>
      <c r="E2344" s="77">
        <v>1000</v>
      </c>
      <c r="F2344" s="20">
        <f t="shared" si="54"/>
        <v>500</v>
      </c>
      <c r="G2344" s="76">
        <f t="shared" si="55"/>
        <v>500</v>
      </c>
    </row>
    <row r="2345" spans="1:7">
      <c r="A2345" s="47">
        <v>36</v>
      </c>
      <c r="B2345" s="40" t="s">
        <v>1605</v>
      </c>
      <c r="C2345" s="83" t="s">
        <v>1713</v>
      </c>
      <c r="D2345" s="69">
        <v>53</v>
      </c>
      <c r="E2345" s="80">
        <v>1537</v>
      </c>
      <c r="F2345" s="20">
        <f t="shared" si="54"/>
        <v>768.5</v>
      </c>
      <c r="G2345" s="76">
        <f t="shared" si="55"/>
        <v>768.5</v>
      </c>
    </row>
    <row r="2346" spans="1:7">
      <c r="A2346" s="47">
        <v>37</v>
      </c>
      <c r="B2346" s="40" t="s">
        <v>1605</v>
      </c>
      <c r="C2346" s="83" t="s">
        <v>1713</v>
      </c>
      <c r="D2346" s="69">
        <v>3</v>
      </c>
      <c r="E2346" s="77">
        <v>120</v>
      </c>
      <c r="F2346" s="20">
        <f t="shared" si="54"/>
        <v>60</v>
      </c>
      <c r="G2346" s="76">
        <f t="shared" si="55"/>
        <v>60</v>
      </c>
    </row>
    <row r="2347" spans="1:7">
      <c r="A2347" s="47">
        <v>38</v>
      </c>
      <c r="B2347" s="40" t="s">
        <v>1605</v>
      </c>
      <c r="C2347" s="83" t="s">
        <v>1713</v>
      </c>
      <c r="D2347" s="69">
        <v>11</v>
      </c>
      <c r="E2347" s="80">
        <v>396</v>
      </c>
      <c r="F2347" s="20">
        <f t="shared" si="54"/>
        <v>198</v>
      </c>
      <c r="G2347" s="76">
        <f t="shared" si="55"/>
        <v>198</v>
      </c>
    </row>
    <row r="2348" spans="1:7">
      <c r="A2348" s="47">
        <v>39</v>
      </c>
      <c r="B2348" s="40" t="s">
        <v>1605</v>
      </c>
      <c r="C2348" s="83" t="s">
        <v>1713</v>
      </c>
      <c r="D2348" s="69">
        <v>13</v>
      </c>
      <c r="E2348" s="77">
        <v>520</v>
      </c>
      <c r="F2348" s="20">
        <f t="shared" si="54"/>
        <v>260</v>
      </c>
      <c r="G2348" s="76">
        <f t="shared" si="55"/>
        <v>260</v>
      </c>
    </row>
    <row r="2349" spans="1:7">
      <c r="A2349" s="47">
        <v>40</v>
      </c>
      <c r="B2349" s="40" t="s">
        <v>1605</v>
      </c>
      <c r="C2349" s="83" t="s">
        <v>1713</v>
      </c>
      <c r="D2349" s="69">
        <v>10</v>
      </c>
      <c r="E2349" s="80">
        <v>310</v>
      </c>
      <c r="F2349" s="20">
        <f t="shared" si="54"/>
        <v>155</v>
      </c>
      <c r="G2349" s="76">
        <f t="shared" si="55"/>
        <v>155</v>
      </c>
    </row>
    <row r="2350" spans="1:7">
      <c r="A2350" s="47">
        <v>41</v>
      </c>
      <c r="B2350" s="40" t="s">
        <v>1605</v>
      </c>
      <c r="C2350" s="83" t="s">
        <v>1713</v>
      </c>
      <c r="D2350" s="69">
        <v>10</v>
      </c>
      <c r="E2350" s="77">
        <v>290</v>
      </c>
      <c r="F2350" s="20">
        <f t="shared" si="54"/>
        <v>145</v>
      </c>
      <c r="G2350" s="76">
        <f t="shared" si="55"/>
        <v>145</v>
      </c>
    </row>
    <row r="2351" spans="1:7">
      <c r="A2351" s="47">
        <v>42</v>
      </c>
      <c r="B2351" s="40" t="s">
        <v>1605</v>
      </c>
      <c r="C2351" s="83" t="s">
        <v>1713</v>
      </c>
      <c r="D2351" s="69">
        <v>2</v>
      </c>
      <c r="E2351" s="80">
        <v>48</v>
      </c>
      <c r="F2351" s="20">
        <f t="shared" si="54"/>
        <v>24</v>
      </c>
      <c r="G2351" s="76">
        <f t="shared" si="55"/>
        <v>24</v>
      </c>
    </row>
    <row r="2352" spans="1:7">
      <c r="A2352" s="47">
        <v>43</v>
      </c>
      <c r="B2352" s="40" t="s">
        <v>1605</v>
      </c>
      <c r="C2352" s="83" t="s">
        <v>1713</v>
      </c>
      <c r="D2352" s="69">
        <v>8</v>
      </c>
      <c r="E2352" s="77">
        <v>280</v>
      </c>
      <c r="F2352" s="20">
        <f t="shared" si="54"/>
        <v>140</v>
      </c>
      <c r="G2352" s="76">
        <f t="shared" si="55"/>
        <v>140</v>
      </c>
    </row>
    <row r="2353" spans="1:7">
      <c r="A2353" s="47">
        <v>44</v>
      </c>
      <c r="B2353" s="40" t="s">
        <v>1605</v>
      </c>
      <c r="C2353" s="83" t="s">
        <v>1713</v>
      </c>
      <c r="D2353" s="69">
        <v>4</v>
      </c>
      <c r="E2353" s="80">
        <v>160</v>
      </c>
      <c r="F2353" s="20">
        <f t="shared" si="54"/>
        <v>80</v>
      </c>
      <c r="G2353" s="76">
        <f t="shared" si="55"/>
        <v>80</v>
      </c>
    </row>
    <row r="2354" spans="1:7">
      <c r="A2354" s="47">
        <v>45</v>
      </c>
      <c r="B2354" s="40" t="s">
        <v>1605</v>
      </c>
      <c r="C2354" s="83" t="s">
        <v>1713</v>
      </c>
      <c r="D2354" s="69">
        <v>20</v>
      </c>
      <c r="E2354" s="77">
        <v>3500</v>
      </c>
      <c r="F2354" s="20">
        <f t="shared" si="54"/>
        <v>1750</v>
      </c>
      <c r="G2354" s="76">
        <f t="shared" si="55"/>
        <v>1750</v>
      </c>
    </row>
    <row r="2355" spans="1:7">
      <c r="A2355" s="47">
        <v>46</v>
      </c>
      <c r="B2355" s="40" t="s">
        <v>1605</v>
      </c>
      <c r="C2355" s="83" t="s">
        <v>1713</v>
      </c>
      <c r="D2355" s="69">
        <v>9</v>
      </c>
      <c r="E2355" s="80">
        <v>252</v>
      </c>
      <c r="F2355" s="20">
        <f t="shared" si="54"/>
        <v>126</v>
      </c>
      <c r="G2355" s="76">
        <f t="shared" si="55"/>
        <v>126</v>
      </c>
    </row>
    <row r="2356" spans="1:7">
      <c r="A2356" s="47">
        <v>47</v>
      </c>
      <c r="B2356" s="40" t="s">
        <v>1605</v>
      </c>
      <c r="C2356" s="83" t="s">
        <v>1713</v>
      </c>
      <c r="D2356" s="69">
        <v>5</v>
      </c>
      <c r="E2356" s="77">
        <v>200</v>
      </c>
      <c r="F2356" s="20">
        <f t="shared" si="54"/>
        <v>100</v>
      </c>
      <c r="G2356" s="76">
        <f t="shared" si="55"/>
        <v>100</v>
      </c>
    </row>
    <row r="2357" spans="1:7">
      <c r="A2357" s="47">
        <v>48</v>
      </c>
      <c r="B2357" s="40" t="s">
        <v>1605</v>
      </c>
      <c r="C2357" s="83" t="s">
        <v>1713</v>
      </c>
      <c r="D2357" s="69">
        <v>1</v>
      </c>
      <c r="E2357" s="80">
        <v>22</v>
      </c>
      <c r="F2357" s="20">
        <f t="shared" si="54"/>
        <v>11</v>
      </c>
      <c r="G2357" s="76">
        <f t="shared" si="55"/>
        <v>11</v>
      </c>
    </row>
    <row r="2358" spans="1:7">
      <c r="A2358" s="47">
        <v>49</v>
      </c>
      <c r="B2358" s="40" t="s">
        <v>1605</v>
      </c>
      <c r="C2358" s="83" t="s">
        <v>1713</v>
      </c>
      <c r="D2358" s="69">
        <v>2</v>
      </c>
      <c r="E2358" s="77">
        <v>56</v>
      </c>
      <c r="F2358" s="20">
        <f t="shared" si="54"/>
        <v>28</v>
      </c>
      <c r="G2358" s="76">
        <f t="shared" si="55"/>
        <v>28</v>
      </c>
    </row>
    <row r="2359" spans="1:7">
      <c r="A2359" s="47">
        <v>50</v>
      </c>
      <c r="B2359" s="40" t="s">
        <v>1605</v>
      </c>
      <c r="C2359" s="83" t="s">
        <v>1713</v>
      </c>
      <c r="D2359" s="69">
        <v>6</v>
      </c>
      <c r="E2359" s="80">
        <v>198</v>
      </c>
      <c r="F2359" s="20">
        <f t="shared" si="54"/>
        <v>99</v>
      </c>
      <c r="G2359" s="76">
        <f t="shared" si="55"/>
        <v>99</v>
      </c>
    </row>
    <row r="2360" spans="1:7">
      <c r="A2360" s="47">
        <v>51</v>
      </c>
      <c r="B2360" s="40" t="s">
        <v>1606</v>
      </c>
      <c r="C2360" s="83" t="s">
        <v>1714</v>
      </c>
      <c r="D2360" s="69">
        <v>4</v>
      </c>
      <c r="E2360" s="80">
        <v>212</v>
      </c>
      <c r="F2360" s="20">
        <f t="shared" si="54"/>
        <v>106</v>
      </c>
      <c r="G2360" s="76">
        <f t="shared" si="55"/>
        <v>106</v>
      </c>
    </row>
    <row r="2361" spans="1:7">
      <c r="A2361" s="47">
        <v>52</v>
      </c>
      <c r="B2361" s="40" t="s">
        <v>1607</v>
      </c>
      <c r="C2361" s="83" t="s">
        <v>1715</v>
      </c>
      <c r="D2361" s="69">
        <v>8</v>
      </c>
      <c r="E2361" s="77">
        <v>40</v>
      </c>
      <c r="F2361" s="20">
        <f t="shared" si="54"/>
        <v>20</v>
      </c>
      <c r="G2361" s="76">
        <f t="shared" si="55"/>
        <v>20</v>
      </c>
    </row>
    <row r="2362" spans="1:7">
      <c r="A2362" s="47">
        <v>53</v>
      </c>
      <c r="B2362" s="40" t="s">
        <v>1607</v>
      </c>
      <c r="C2362" s="83" t="s">
        <v>1715</v>
      </c>
      <c r="D2362" s="69">
        <v>1</v>
      </c>
      <c r="E2362" s="80">
        <v>5</v>
      </c>
      <c r="F2362" s="20">
        <f t="shared" si="54"/>
        <v>2.5</v>
      </c>
      <c r="G2362" s="76">
        <f t="shared" si="55"/>
        <v>2.5</v>
      </c>
    </row>
    <row r="2363" spans="1:7">
      <c r="A2363" s="47">
        <v>54</v>
      </c>
      <c r="B2363" s="40" t="s">
        <v>1607</v>
      </c>
      <c r="C2363" s="83" t="s">
        <v>1715</v>
      </c>
      <c r="D2363" s="69">
        <v>1</v>
      </c>
      <c r="E2363" s="77">
        <v>5</v>
      </c>
      <c r="F2363" s="20">
        <f t="shared" si="54"/>
        <v>2.5</v>
      </c>
      <c r="G2363" s="76">
        <f t="shared" si="55"/>
        <v>2.5</v>
      </c>
    </row>
    <row r="2364" spans="1:7">
      <c r="A2364" s="47">
        <v>55</v>
      </c>
      <c r="B2364" s="40" t="s">
        <v>1607</v>
      </c>
      <c r="C2364" s="83" t="s">
        <v>1715</v>
      </c>
      <c r="D2364" s="69">
        <v>3</v>
      </c>
      <c r="E2364" s="80">
        <v>84</v>
      </c>
      <c r="F2364" s="20">
        <f t="shared" si="54"/>
        <v>42</v>
      </c>
      <c r="G2364" s="76">
        <f t="shared" si="55"/>
        <v>42</v>
      </c>
    </row>
    <row r="2365" spans="1:7">
      <c r="A2365" s="47">
        <v>56</v>
      </c>
      <c r="B2365" s="40" t="s">
        <v>1608</v>
      </c>
      <c r="C2365" s="83" t="s">
        <v>1716</v>
      </c>
      <c r="D2365" s="69">
        <v>2</v>
      </c>
      <c r="E2365" s="77">
        <v>50</v>
      </c>
      <c r="F2365" s="20">
        <f t="shared" si="54"/>
        <v>25</v>
      </c>
      <c r="G2365" s="76">
        <f t="shared" si="55"/>
        <v>25</v>
      </c>
    </row>
    <row r="2366" spans="1:7">
      <c r="A2366" s="47">
        <v>57</v>
      </c>
      <c r="B2366" s="40" t="s">
        <v>1608</v>
      </c>
      <c r="C2366" s="83" t="s">
        <v>1716</v>
      </c>
      <c r="D2366" s="69">
        <v>2</v>
      </c>
      <c r="E2366" s="80">
        <v>50</v>
      </c>
      <c r="F2366" s="20">
        <f t="shared" si="54"/>
        <v>25</v>
      </c>
      <c r="G2366" s="76">
        <f t="shared" si="55"/>
        <v>25</v>
      </c>
    </row>
    <row r="2367" spans="1:7">
      <c r="A2367" s="47">
        <v>58</v>
      </c>
      <c r="B2367" s="40" t="s">
        <v>1608</v>
      </c>
      <c r="C2367" s="83" t="s">
        <v>1717</v>
      </c>
      <c r="D2367" s="69">
        <v>5</v>
      </c>
      <c r="E2367" s="77">
        <v>40</v>
      </c>
      <c r="F2367" s="20">
        <f t="shared" si="54"/>
        <v>20</v>
      </c>
      <c r="G2367" s="76">
        <f t="shared" si="55"/>
        <v>20</v>
      </c>
    </row>
    <row r="2368" spans="1:7">
      <c r="A2368" s="47">
        <v>59</v>
      </c>
      <c r="B2368" s="40" t="s">
        <v>1608</v>
      </c>
      <c r="C2368" s="83" t="s">
        <v>1717</v>
      </c>
      <c r="D2368" s="69">
        <v>3</v>
      </c>
      <c r="E2368" s="80">
        <v>33</v>
      </c>
      <c r="F2368" s="20">
        <f t="shared" si="54"/>
        <v>16.5</v>
      </c>
      <c r="G2368" s="76">
        <f t="shared" si="55"/>
        <v>16.5</v>
      </c>
    </row>
    <row r="2369" spans="1:7">
      <c r="A2369" s="47">
        <v>60</v>
      </c>
      <c r="B2369" s="40" t="s">
        <v>1609</v>
      </c>
      <c r="C2369" s="83" t="s">
        <v>1718</v>
      </c>
      <c r="D2369" s="69">
        <v>10</v>
      </c>
      <c r="E2369" s="77">
        <v>200</v>
      </c>
      <c r="F2369" s="20">
        <f t="shared" si="54"/>
        <v>100</v>
      </c>
      <c r="G2369" s="76">
        <f t="shared" si="55"/>
        <v>100</v>
      </c>
    </row>
    <row r="2370" spans="1:7">
      <c r="A2370" s="47">
        <v>61</v>
      </c>
      <c r="B2370" s="40" t="s">
        <v>1609</v>
      </c>
      <c r="C2370" s="83" t="s">
        <v>1718</v>
      </c>
      <c r="D2370" s="69">
        <v>4</v>
      </c>
      <c r="E2370" s="80">
        <v>80</v>
      </c>
      <c r="F2370" s="20">
        <f t="shared" si="54"/>
        <v>40</v>
      </c>
      <c r="G2370" s="76">
        <f t="shared" si="55"/>
        <v>40</v>
      </c>
    </row>
    <row r="2371" spans="1:7">
      <c r="A2371" s="47">
        <v>62</v>
      </c>
      <c r="B2371" s="40" t="s">
        <v>1610</v>
      </c>
      <c r="C2371" s="83" t="s">
        <v>1719</v>
      </c>
      <c r="D2371" s="69">
        <v>3</v>
      </c>
      <c r="E2371" s="77">
        <v>42</v>
      </c>
      <c r="F2371" s="20">
        <f t="shared" si="54"/>
        <v>21</v>
      </c>
      <c r="G2371" s="76">
        <f t="shared" si="55"/>
        <v>21</v>
      </c>
    </row>
    <row r="2372" spans="1:7">
      <c r="A2372" s="47">
        <v>63</v>
      </c>
      <c r="B2372" s="40" t="s">
        <v>1610</v>
      </c>
      <c r="C2372" s="83" t="s">
        <v>1719</v>
      </c>
      <c r="D2372" s="69">
        <v>1</v>
      </c>
      <c r="E2372" s="80">
        <v>14</v>
      </c>
      <c r="F2372" s="20">
        <f t="shared" si="54"/>
        <v>7</v>
      </c>
      <c r="G2372" s="76">
        <f t="shared" si="55"/>
        <v>7</v>
      </c>
    </row>
    <row r="2373" spans="1:7">
      <c r="A2373" s="47">
        <v>64</v>
      </c>
      <c r="B2373" s="40" t="s">
        <v>1610</v>
      </c>
      <c r="C2373" s="83" t="s">
        <v>1719</v>
      </c>
      <c r="D2373" s="69">
        <v>6</v>
      </c>
      <c r="E2373" s="77">
        <v>102</v>
      </c>
      <c r="F2373" s="20">
        <f t="shared" si="54"/>
        <v>51</v>
      </c>
      <c r="G2373" s="76">
        <f t="shared" si="55"/>
        <v>51</v>
      </c>
    </row>
    <row r="2374" spans="1:7">
      <c r="A2374" s="47">
        <v>65</v>
      </c>
      <c r="B2374" s="40" t="s">
        <v>1611</v>
      </c>
      <c r="C2374" s="83" t="s">
        <v>1720</v>
      </c>
      <c r="D2374" s="69">
        <v>10</v>
      </c>
      <c r="E2374" s="80">
        <v>30</v>
      </c>
      <c r="F2374" s="20">
        <f t="shared" ref="F2374:F2437" si="56">E2374*50/100</f>
        <v>15</v>
      </c>
      <c r="G2374" s="76">
        <f t="shared" si="55"/>
        <v>15</v>
      </c>
    </row>
    <row r="2375" spans="1:7">
      <c r="A2375" s="47">
        <v>66</v>
      </c>
      <c r="B2375" s="40" t="s">
        <v>1612</v>
      </c>
      <c r="C2375" s="83" t="s">
        <v>1721</v>
      </c>
      <c r="D2375" s="69">
        <v>2</v>
      </c>
      <c r="E2375" s="77">
        <v>300</v>
      </c>
      <c r="F2375" s="20">
        <f t="shared" si="56"/>
        <v>150</v>
      </c>
      <c r="G2375" s="76">
        <f t="shared" ref="G2375:G2438" si="57">E2375-F2375</f>
        <v>150</v>
      </c>
    </row>
    <row r="2376" spans="1:7">
      <c r="A2376" s="47">
        <v>67</v>
      </c>
      <c r="B2376" s="40" t="s">
        <v>1613</v>
      </c>
      <c r="C2376" s="83" t="s">
        <v>1722</v>
      </c>
      <c r="D2376" s="69">
        <v>25</v>
      </c>
      <c r="E2376" s="80">
        <v>675</v>
      </c>
      <c r="F2376" s="20">
        <f t="shared" si="56"/>
        <v>337.5</v>
      </c>
      <c r="G2376" s="76">
        <f t="shared" si="57"/>
        <v>337.5</v>
      </c>
    </row>
    <row r="2377" spans="1:7">
      <c r="A2377" s="47">
        <v>68</v>
      </c>
      <c r="B2377" s="40" t="s">
        <v>1614</v>
      </c>
      <c r="C2377" s="83" t="s">
        <v>1723</v>
      </c>
      <c r="D2377" s="69">
        <v>1</v>
      </c>
      <c r="E2377" s="77">
        <v>1</v>
      </c>
      <c r="F2377" s="20">
        <f t="shared" si="56"/>
        <v>0.5</v>
      </c>
      <c r="G2377" s="76">
        <f t="shared" si="57"/>
        <v>0.5</v>
      </c>
    </row>
    <row r="2378" spans="1:7">
      <c r="A2378" s="47">
        <v>69</v>
      </c>
      <c r="B2378" s="40" t="s">
        <v>1614</v>
      </c>
      <c r="C2378" s="83" t="s">
        <v>1723</v>
      </c>
      <c r="D2378" s="69">
        <v>5</v>
      </c>
      <c r="E2378" s="80">
        <v>37.5</v>
      </c>
      <c r="F2378" s="20">
        <f t="shared" si="56"/>
        <v>18.75</v>
      </c>
      <c r="G2378" s="76">
        <f t="shared" si="57"/>
        <v>18.75</v>
      </c>
    </row>
    <row r="2379" spans="1:7">
      <c r="A2379" s="47">
        <v>70</v>
      </c>
      <c r="B2379" s="40" t="s">
        <v>1614</v>
      </c>
      <c r="C2379" s="83" t="s">
        <v>1723</v>
      </c>
      <c r="D2379" s="69">
        <v>2</v>
      </c>
      <c r="E2379" s="77">
        <v>8</v>
      </c>
      <c r="F2379" s="20">
        <f t="shared" si="56"/>
        <v>4</v>
      </c>
      <c r="G2379" s="76">
        <f t="shared" si="57"/>
        <v>4</v>
      </c>
    </row>
    <row r="2380" spans="1:7">
      <c r="A2380" s="47">
        <v>71</v>
      </c>
      <c r="B2380" s="40" t="s">
        <v>1614</v>
      </c>
      <c r="C2380" s="83" t="s">
        <v>1723</v>
      </c>
      <c r="D2380" s="69">
        <v>1</v>
      </c>
      <c r="E2380" s="80">
        <v>3</v>
      </c>
      <c r="F2380" s="20">
        <f t="shared" si="56"/>
        <v>1.5</v>
      </c>
      <c r="G2380" s="76">
        <f t="shared" si="57"/>
        <v>1.5</v>
      </c>
    </row>
    <row r="2381" spans="1:7">
      <c r="A2381" s="47">
        <v>72</v>
      </c>
      <c r="B2381" s="40" t="s">
        <v>1615</v>
      </c>
      <c r="C2381" s="83" t="s">
        <v>1724</v>
      </c>
      <c r="D2381" s="69">
        <v>3</v>
      </c>
      <c r="E2381" s="80">
        <v>33</v>
      </c>
      <c r="F2381" s="20">
        <f t="shared" si="56"/>
        <v>16.5</v>
      </c>
      <c r="G2381" s="76">
        <f t="shared" si="57"/>
        <v>16.5</v>
      </c>
    </row>
    <row r="2382" spans="1:7">
      <c r="A2382" s="47">
        <v>73</v>
      </c>
      <c r="B2382" s="40" t="s">
        <v>1615</v>
      </c>
      <c r="C2382" s="83" t="s">
        <v>1724</v>
      </c>
      <c r="D2382" s="69">
        <v>14</v>
      </c>
      <c r="E2382" s="77">
        <v>112</v>
      </c>
      <c r="F2382" s="20">
        <f t="shared" si="56"/>
        <v>56</v>
      </c>
      <c r="G2382" s="76">
        <f t="shared" si="57"/>
        <v>56</v>
      </c>
    </row>
    <row r="2383" spans="1:7">
      <c r="A2383" s="47">
        <v>74</v>
      </c>
      <c r="B2383" s="40" t="s">
        <v>1615</v>
      </c>
      <c r="C2383" s="83" t="s">
        <v>1724</v>
      </c>
      <c r="D2383" s="69">
        <v>8</v>
      </c>
      <c r="E2383" s="80">
        <v>80</v>
      </c>
      <c r="F2383" s="20">
        <f t="shared" si="56"/>
        <v>40</v>
      </c>
      <c r="G2383" s="76">
        <f t="shared" si="57"/>
        <v>40</v>
      </c>
    </row>
    <row r="2384" spans="1:7">
      <c r="A2384" s="47">
        <v>75</v>
      </c>
      <c r="B2384" s="40" t="s">
        <v>1615</v>
      </c>
      <c r="C2384" s="83" t="s">
        <v>1724</v>
      </c>
      <c r="D2384" s="69">
        <v>5</v>
      </c>
      <c r="E2384" s="77">
        <v>40</v>
      </c>
      <c r="F2384" s="20">
        <f t="shared" si="56"/>
        <v>20</v>
      </c>
      <c r="G2384" s="76">
        <f t="shared" si="57"/>
        <v>20</v>
      </c>
    </row>
    <row r="2385" spans="1:7">
      <c r="A2385" s="47">
        <v>76</v>
      </c>
      <c r="B2385" s="40" t="s">
        <v>1615</v>
      </c>
      <c r="C2385" s="83" t="s">
        <v>1724</v>
      </c>
      <c r="D2385" s="69">
        <v>5</v>
      </c>
      <c r="E2385" s="80">
        <v>40</v>
      </c>
      <c r="F2385" s="20">
        <f t="shared" si="56"/>
        <v>20</v>
      </c>
      <c r="G2385" s="76">
        <f t="shared" si="57"/>
        <v>20</v>
      </c>
    </row>
    <row r="2386" spans="1:7">
      <c r="A2386" s="47">
        <v>77</v>
      </c>
      <c r="B2386" s="40" t="s">
        <v>1615</v>
      </c>
      <c r="C2386" s="83" t="s">
        <v>1724</v>
      </c>
      <c r="D2386" s="69">
        <v>4</v>
      </c>
      <c r="E2386" s="77">
        <v>40</v>
      </c>
      <c r="F2386" s="20">
        <f t="shared" si="56"/>
        <v>20</v>
      </c>
      <c r="G2386" s="76">
        <f t="shared" si="57"/>
        <v>20</v>
      </c>
    </row>
    <row r="2387" spans="1:7">
      <c r="A2387" s="47">
        <v>78</v>
      </c>
      <c r="B2387" s="40" t="s">
        <v>1615</v>
      </c>
      <c r="C2387" s="83" t="s">
        <v>1724</v>
      </c>
      <c r="D2387" s="69">
        <v>3</v>
      </c>
      <c r="E2387" s="80">
        <v>33</v>
      </c>
      <c r="F2387" s="20">
        <f t="shared" si="56"/>
        <v>16.5</v>
      </c>
      <c r="G2387" s="76">
        <f t="shared" si="57"/>
        <v>16.5</v>
      </c>
    </row>
    <row r="2388" spans="1:7">
      <c r="A2388" s="47">
        <v>79</v>
      </c>
      <c r="B2388" s="40" t="s">
        <v>1615</v>
      </c>
      <c r="C2388" s="83" t="s">
        <v>1724</v>
      </c>
      <c r="D2388" s="69">
        <v>5</v>
      </c>
      <c r="E2388" s="77">
        <v>40</v>
      </c>
      <c r="F2388" s="20">
        <f t="shared" si="56"/>
        <v>20</v>
      </c>
      <c r="G2388" s="76">
        <f t="shared" si="57"/>
        <v>20</v>
      </c>
    </row>
    <row r="2389" spans="1:7">
      <c r="A2389" s="47">
        <v>80</v>
      </c>
      <c r="B2389" s="40" t="s">
        <v>1615</v>
      </c>
      <c r="C2389" s="83" t="s">
        <v>1724</v>
      </c>
      <c r="D2389" s="69">
        <v>6</v>
      </c>
      <c r="E2389" s="80">
        <v>42</v>
      </c>
      <c r="F2389" s="20">
        <f t="shared" si="56"/>
        <v>21</v>
      </c>
      <c r="G2389" s="76">
        <f t="shared" si="57"/>
        <v>21</v>
      </c>
    </row>
    <row r="2390" spans="1:7">
      <c r="A2390" s="47">
        <v>81</v>
      </c>
      <c r="B2390" s="40" t="s">
        <v>1615</v>
      </c>
      <c r="C2390" s="83" t="s">
        <v>1724</v>
      </c>
      <c r="D2390" s="69">
        <v>4</v>
      </c>
      <c r="E2390" s="77">
        <v>40</v>
      </c>
      <c r="F2390" s="20">
        <f t="shared" si="56"/>
        <v>20</v>
      </c>
      <c r="G2390" s="76">
        <f t="shared" si="57"/>
        <v>20</v>
      </c>
    </row>
    <row r="2391" spans="1:7">
      <c r="A2391" s="47">
        <v>82</v>
      </c>
      <c r="B2391" s="40" t="s">
        <v>1616</v>
      </c>
      <c r="C2391" s="83" t="s">
        <v>1725</v>
      </c>
      <c r="D2391" s="69">
        <v>13</v>
      </c>
      <c r="E2391" s="80">
        <v>13</v>
      </c>
      <c r="F2391" s="20">
        <f t="shared" si="56"/>
        <v>6.5</v>
      </c>
      <c r="G2391" s="76">
        <f t="shared" si="57"/>
        <v>6.5</v>
      </c>
    </row>
    <row r="2392" spans="1:7">
      <c r="A2392" s="47">
        <v>83</v>
      </c>
      <c r="B2392" s="40" t="s">
        <v>1617</v>
      </c>
      <c r="C2392" s="83" t="s">
        <v>1726</v>
      </c>
      <c r="D2392" s="69">
        <v>14</v>
      </c>
      <c r="E2392" s="77">
        <v>28</v>
      </c>
      <c r="F2392" s="20">
        <f t="shared" si="56"/>
        <v>14</v>
      </c>
      <c r="G2392" s="76">
        <f t="shared" si="57"/>
        <v>14</v>
      </c>
    </row>
    <row r="2393" spans="1:7">
      <c r="A2393" s="47">
        <v>84</v>
      </c>
      <c r="B2393" s="40" t="s">
        <v>1617</v>
      </c>
      <c r="C2393" s="83" t="s">
        <v>1726</v>
      </c>
      <c r="D2393" s="69">
        <v>15</v>
      </c>
      <c r="E2393" s="80">
        <v>30</v>
      </c>
      <c r="F2393" s="20">
        <f t="shared" si="56"/>
        <v>15</v>
      </c>
      <c r="G2393" s="76">
        <f t="shared" si="57"/>
        <v>15</v>
      </c>
    </row>
    <row r="2394" spans="1:7">
      <c r="A2394" s="47">
        <v>85</v>
      </c>
      <c r="B2394" s="40" t="s">
        <v>1617</v>
      </c>
      <c r="C2394" s="83" t="s">
        <v>1726</v>
      </c>
      <c r="D2394" s="69">
        <v>7</v>
      </c>
      <c r="E2394" s="77">
        <v>7</v>
      </c>
      <c r="F2394" s="20">
        <f t="shared" si="56"/>
        <v>3.5</v>
      </c>
      <c r="G2394" s="76">
        <f t="shared" si="57"/>
        <v>3.5</v>
      </c>
    </row>
    <row r="2395" spans="1:7">
      <c r="A2395" s="47">
        <v>86</v>
      </c>
      <c r="B2395" s="40" t="s">
        <v>1617</v>
      </c>
      <c r="C2395" s="83" t="s">
        <v>1726</v>
      </c>
      <c r="D2395" s="69">
        <v>10</v>
      </c>
      <c r="E2395" s="80">
        <v>20</v>
      </c>
      <c r="F2395" s="20">
        <f t="shared" si="56"/>
        <v>10</v>
      </c>
      <c r="G2395" s="76">
        <f t="shared" si="57"/>
        <v>10</v>
      </c>
    </row>
    <row r="2396" spans="1:7">
      <c r="A2396" s="47">
        <v>87</v>
      </c>
      <c r="B2396" s="40" t="s">
        <v>1617</v>
      </c>
      <c r="C2396" s="83" t="s">
        <v>1726</v>
      </c>
      <c r="D2396" s="69">
        <v>5</v>
      </c>
      <c r="E2396" s="77">
        <v>10</v>
      </c>
      <c r="F2396" s="20">
        <f t="shared" si="56"/>
        <v>5</v>
      </c>
      <c r="G2396" s="76">
        <f t="shared" si="57"/>
        <v>5</v>
      </c>
    </row>
    <row r="2397" spans="1:7">
      <c r="A2397" s="47">
        <v>88</v>
      </c>
      <c r="B2397" s="40" t="s">
        <v>1617</v>
      </c>
      <c r="C2397" s="83" t="s">
        <v>1726</v>
      </c>
      <c r="D2397" s="69">
        <v>3</v>
      </c>
      <c r="E2397" s="80">
        <v>3</v>
      </c>
      <c r="F2397" s="20">
        <f t="shared" si="56"/>
        <v>1.5</v>
      </c>
      <c r="G2397" s="76">
        <f t="shared" si="57"/>
        <v>1.5</v>
      </c>
    </row>
    <row r="2398" spans="1:7">
      <c r="A2398" s="47">
        <v>89</v>
      </c>
      <c r="B2398" s="40" t="s">
        <v>1617</v>
      </c>
      <c r="C2398" s="83" t="s">
        <v>1726</v>
      </c>
      <c r="D2398" s="69">
        <v>2</v>
      </c>
      <c r="E2398" s="77">
        <v>4</v>
      </c>
      <c r="F2398" s="20">
        <f t="shared" si="56"/>
        <v>2</v>
      </c>
      <c r="G2398" s="76">
        <f t="shared" si="57"/>
        <v>2</v>
      </c>
    </row>
    <row r="2399" spans="1:7">
      <c r="A2399" s="47">
        <v>90</v>
      </c>
      <c r="B2399" s="40" t="s">
        <v>1618</v>
      </c>
      <c r="C2399" s="83" t="s">
        <v>1727</v>
      </c>
      <c r="D2399" s="69">
        <v>1</v>
      </c>
      <c r="E2399" s="80">
        <v>52</v>
      </c>
      <c r="F2399" s="20">
        <f t="shared" si="56"/>
        <v>26</v>
      </c>
      <c r="G2399" s="76">
        <f t="shared" si="57"/>
        <v>26</v>
      </c>
    </row>
    <row r="2400" spans="1:7">
      <c r="A2400" s="47">
        <v>91</v>
      </c>
      <c r="B2400" s="40" t="s">
        <v>1618</v>
      </c>
      <c r="C2400" s="83" t="s">
        <v>1727</v>
      </c>
      <c r="D2400" s="69">
        <v>2</v>
      </c>
      <c r="E2400" s="77">
        <v>104</v>
      </c>
      <c r="F2400" s="20">
        <f t="shared" si="56"/>
        <v>52</v>
      </c>
      <c r="G2400" s="76">
        <f t="shared" si="57"/>
        <v>52</v>
      </c>
    </row>
    <row r="2401" spans="1:7">
      <c r="A2401" s="47">
        <v>92</v>
      </c>
      <c r="B2401" s="40" t="s">
        <v>1619</v>
      </c>
      <c r="C2401" s="83" t="s">
        <v>1728</v>
      </c>
      <c r="D2401" s="69">
        <v>1</v>
      </c>
      <c r="E2401" s="80">
        <v>569.79999999999995</v>
      </c>
      <c r="F2401" s="20">
        <f t="shared" si="56"/>
        <v>284.89999999999998</v>
      </c>
      <c r="G2401" s="76">
        <f t="shared" si="57"/>
        <v>284.89999999999998</v>
      </c>
    </row>
    <row r="2402" spans="1:7">
      <c r="A2402" s="47">
        <v>93</v>
      </c>
      <c r="B2402" s="40" t="s">
        <v>1619</v>
      </c>
      <c r="C2402" s="83" t="s">
        <v>1728</v>
      </c>
      <c r="D2402" s="69">
        <v>3</v>
      </c>
      <c r="E2402" s="77">
        <v>1709.4</v>
      </c>
      <c r="F2402" s="20">
        <f t="shared" si="56"/>
        <v>854.7</v>
      </c>
      <c r="G2402" s="76">
        <f t="shared" si="57"/>
        <v>854.7</v>
      </c>
    </row>
    <row r="2403" spans="1:7">
      <c r="A2403" s="47">
        <v>94</v>
      </c>
      <c r="B2403" s="40" t="s">
        <v>1620</v>
      </c>
      <c r="C2403" s="83" t="s">
        <v>1729</v>
      </c>
      <c r="D2403" s="69">
        <v>39</v>
      </c>
      <c r="E2403" s="80">
        <v>117</v>
      </c>
      <c r="F2403" s="20">
        <f t="shared" si="56"/>
        <v>58.5</v>
      </c>
      <c r="G2403" s="76">
        <f t="shared" si="57"/>
        <v>58.5</v>
      </c>
    </row>
    <row r="2404" spans="1:7">
      <c r="A2404" s="47">
        <v>95</v>
      </c>
      <c r="B2404" s="40" t="s">
        <v>1620</v>
      </c>
      <c r="C2404" s="83" t="s">
        <v>1729</v>
      </c>
      <c r="D2404" s="69">
        <v>12</v>
      </c>
      <c r="E2404" s="77">
        <v>36</v>
      </c>
      <c r="F2404" s="20">
        <f t="shared" si="56"/>
        <v>18</v>
      </c>
      <c r="G2404" s="76">
        <f t="shared" si="57"/>
        <v>18</v>
      </c>
    </row>
    <row r="2405" spans="1:7">
      <c r="A2405" s="47">
        <v>96</v>
      </c>
      <c r="B2405" s="40" t="s">
        <v>1621</v>
      </c>
      <c r="C2405" s="83" t="s">
        <v>1730</v>
      </c>
      <c r="D2405" s="69">
        <v>7</v>
      </c>
      <c r="E2405" s="80">
        <v>1400</v>
      </c>
      <c r="F2405" s="20">
        <f t="shared" si="56"/>
        <v>700</v>
      </c>
      <c r="G2405" s="76">
        <f t="shared" si="57"/>
        <v>700</v>
      </c>
    </row>
    <row r="2406" spans="1:7">
      <c r="A2406" s="47">
        <v>97</v>
      </c>
      <c r="B2406" s="40" t="s">
        <v>1621</v>
      </c>
      <c r="C2406" s="83" t="s">
        <v>1730</v>
      </c>
      <c r="D2406" s="69">
        <v>7</v>
      </c>
      <c r="E2406" s="77">
        <v>182</v>
      </c>
      <c r="F2406" s="20">
        <f t="shared" si="56"/>
        <v>91</v>
      </c>
      <c r="G2406" s="76">
        <f t="shared" si="57"/>
        <v>91</v>
      </c>
    </row>
    <row r="2407" spans="1:7">
      <c r="A2407" s="47">
        <v>98</v>
      </c>
      <c r="B2407" s="40" t="s">
        <v>1621</v>
      </c>
      <c r="C2407" s="83" t="s">
        <v>1730</v>
      </c>
      <c r="D2407" s="69">
        <v>10</v>
      </c>
      <c r="E2407" s="80">
        <v>3000</v>
      </c>
      <c r="F2407" s="20">
        <f t="shared" si="56"/>
        <v>1500</v>
      </c>
      <c r="G2407" s="76">
        <f t="shared" si="57"/>
        <v>1500</v>
      </c>
    </row>
    <row r="2408" spans="1:7">
      <c r="A2408" s="47">
        <v>99</v>
      </c>
      <c r="B2408" s="40" t="s">
        <v>1621</v>
      </c>
      <c r="C2408" s="83" t="s">
        <v>1730</v>
      </c>
      <c r="D2408" s="69">
        <v>13</v>
      </c>
      <c r="E2408" s="77">
        <v>351</v>
      </c>
      <c r="F2408" s="20">
        <f t="shared" si="56"/>
        <v>175.5</v>
      </c>
      <c r="G2408" s="76">
        <f t="shared" si="57"/>
        <v>175.5</v>
      </c>
    </row>
    <row r="2409" spans="1:7">
      <c r="A2409" s="47">
        <v>100</v>
      </c>
      <c r="B2409" s="40" t="s">
        <v>1621</v>
      </c>
      <c r="C2409" s="83" t="s">
        <v>1730</v>
      </c>
      <c r="D2409" s="69">
        <v>6</v>
      </c>
      <c r="E2409" s="80">
        <v>174</v>
      </c>
      <c r="F2409" s="20">
        <f t="shared" si="56"/>
        <v>87</v>
      </c>
      <c r="G2409" s="76">
        <f t="shared" si="57"/>
        <v>87</v>
      </c>
    </row>
    <row r="2410" spans="1:7">
      <c r="A2410" s="47">
        <v>101</v>
      </c>
      <c r="B2410" s="40" t="s">
        <v>1621</v>
      </c>
      <c r="C2410" s="83" t="s">
        <v>1730</v>
      </c>
      <c r="D2410" s="69">
        <v>3</v>
      </c>
      <c r="E2410" s="77">
        <v>600</v>
      </c>
      <c r="F2410" s="20">
        <f t="shared" si="56"/>
        <v>300</v>
      </c>
      <c r="G2410" s="76">
        <f t="shared" si="57"/>
        <v>300</v>
      </c>
    </row>
    <row r="2411" spans="1:7">
      <c r="A2411" s="47">
        <v>102</v>
      </c>
      <c r="B2411" s="40" t="s">
        <v>1621</v>
      </c>
      <c r="C2411" s="83" t="s">
        <v>1730</v>
      </c>
      <c r="D2411" s="69">
        <v>6</v>
      </c>
      <c r="E2411" s="80">
        <v>138</v>
      </c>
      <c r="F2411" s="20">
        <f t="shared" si="56"/>
        <v>69</v>
      </c>
      <c r="G2411" s="76">
        <f t="shared" si="57"/>
        <v>69</v>
      </c>
    </row>
    <row r="2412" spans="1:7">
      <c r="A2412" s="47">
        <v>103</v>
      </c>
      <c r="B2412" s="40" t="s">
        <v>1621</v>
      </c>
      <c r="C2412" s="83" t="s">
        <v>1730</v>
      </c>
      <c r="D2412" s="69">
        <v>17</v>
      </c>
      <c r="E2412" s="77">
        <v>3400</v>
      </c>
      <c r="F2412" s="20">
        <f t="shared" si="56"/>
        <v>1700</v>
      </c>
      <c r="G2412" s="76">
        <f t="shared" si="57"/>
        <v>1700</v>
      </c>
    </row>
    <row r="2413" spans="1:7">
      <c r="A2413" s="47">
        <v>104</v>
      </c>
      <c r="B2413" s="40" t="s">
        <v>1621</v>
      </c>
      <c r="C2413" s="83" t="s">
        <v>1730</v>
      </c>
      <c r="D2413" s="69">
        <v>5</v>
      </c>
      <c r="E2413" s="80">
        <v>1425</v>
      </c>
      <c r="F2413" s="20">
        <f t="shared" si="56"/>
        <v>712.5</v>
      </c>
      <c r="G2413" s="76">
        <f t="shared" si="57"/>
        <v>712.5</v>
      </c>
    </row>
    <row r="2414" spans="1:7">
      <c r="A2414" s="47">
        <v>105</v>
      </c>
      <c r="B2414" s="40" t="s">
        <v>1621</v>
      </c>
      <c r="C2414" s="83" t="s">
        <v>1730</v>
      </c>
      <c r="D2414" s="69">
        <v>5</v>
      </c>
      <c r="E2414" s="77">
        <v>950</v>
      </c>
      <c r="F2414" s="20">
        <f t="shared" si="56"/>
        <v>475</v>
      </c>
      <c r="G2414" s="76">
        <f t="shared" si="57"/>
        <v>475</v>
      </c>
    </row>
    <row r="2415" spans="1:7">
      <c r="A2415" s="47">
        <v>106</v>
      </c>
      <c r="B2415" s="40" t="s">
        <v>1621</v>
      </c>
      <c r="C2415" s="83" t="s">
        <v>1730</v>
      </c>
      <c r="D2415" s="69">
        <v>2</v>
      </c>
      <c r="E2415" s="80">
        <v>48</v>
      </c>
      <c r="F2415" s="20">
        <f t="shared" si="56"/>
        <v>24</v>
      </c>
      <c r="G2415" s="76">
        <f t="shared" si="57"/>
        <v>24</v>
      </c>
    </row>
    <row r="2416" spans="1:7">
      <c r="A2416" s="47">
        <v>107</v>
      </c>
      <c r="B2416" s="40" t="s">
        <v>1622</v>
      </c>
      <c r="C2416" s="83" t="s">
        <v>1731</v>
      </c>
      <c r="D2416" s="69">
        <v>2</v>
      </c>
      <c r="E2416" s="77">
        <v>1265.8399999999999</v>
      </c>
      <c r="F2416" s="20">
        <f t="shared" si="56"/>
        <v>632.91999999999996</v>
      </c>
      <c r="G2416" s="76">
        <f t="shared" si="57"/>
        <v>632.91999999999996</v>
      </c>
    </row>
    <row r="2417" spans="1:7">
      <c r="A2417" s="47">
        <v>108</v>
      </c>
      <c r="B2417" s="40" t="s">
        <v>1622</v>
      </c>
      <c r="C2417" s="83" t="s">
        <v>1731</v>
      </c>
      <c r="D2417" s="69">
        <v>5</v>
      </c>
      <c r="E2417" s="77">
        <v>571.79</v>
      </c>
      <c r="F2417" s="20">
        <f t="shared" si="56"/>
        <v>285.89499999999998</v>
      </c>
      <c r="G2417" s="76">
        <f t="shared" si="57"/>
        <v>285.89499999999998</v>
      </c>
    </row>
    <row r="2418" spans="1:7">
      <c r="A2418" s="47">
        <v>109</v>
      </c>
      <c r="B2418" s="40" t="s">
        <v>1622</v>
      </c>
      <c r="C2418" s="83" t="s">
        <v>1731</v>
      </c>
      <c r="D2418" s="69">
        <v>3</v>
      </c>
      <c r="E2418" s="80">
        <v>202.18</v>
      </c>
      <c r="F2418" s="20">
        <f t="shared" si="56"/>
        <v>101.09</v>
      </c>
      <c r="G2418" s="76">
        <f t="shared" si="57"/>
        <v>101.09</v>
      </c>
    </row>
    <row r="2419" spans="1:7">
      <c r="A2419" s="47">
        <v>110</v>
      </c>
      <c r="B2419" s="40" t="s">
        <v>1622</v>
      </c>
      <c r="C2419" s="83" t="s">
        <v>1731</v>
      </c>
      <c r="D2419" s="69">
        <v>1</v>
      </c>
      <c r="E2419" s="77">
        <v>198.36</v>
      </c>
      <c r="F2419" s="20">
        <f t="shared" si="56"/>
        <v>99.18</v>
      </c>
      <c r="G2419" s="76">
        <f t="shared" si="57"/>
        <v>99.18</v>
      </c>
    </row>
    <row r="2420" spans="1:7">
      <c r="A2420" s="47">
        <v>111</v>
      </c>
      <c r="B2420" s="40" t="s">
        <v>1622</v>
      </c>
      <c r="C2420" s="83" t="s">
        <v>1731</v>
      </c>
      <c r="D2420" s="69">
        <v>4</v>
      </c>
      <c r="E2420" s="80">
        <v>349</v>
      </c>
      <c r="F2420" s="20">
        <f t="shared" si="56"/>
        <v>174.5</v>
      </c>
      <c r="G2420" s="76">
        <f t="shared" si="57"/>
        <v>174.5</v>
      </c>
    </row>
    <row r="2421" spans="1:7">
      <c r="A2421" s="47">
        <v>112</v>
      </c>
      <c r="B2421" s="40" t="s">
        <v>1622</v>
      </c>
      <c r="C2421" s="83" t="s">
        <v>1731</v>
      </c>
      <c r="D2421" s="69">
        <v>4</v>
      </c>
      <c r="E2421" s="77">
        <v>269.57</v>
      </c>
      <c r="F2421" s="20">
        <f t="shared" si="56"/>
        <v>134.785</v>
      </c>
      <c r="G2421" s="76">
        <f t="shared" si="57"/>
        <v>134.785</v>
      </c>
    </row>
    <row r="2422" spans="1:7">
      <c r="A2422" s="47">
        <v>113</v>
      </c>
      <c r="B2422" s="40" t="s">
        <v>1622</v>
      </c>
      <c r="C2422" s="83" t="s">
        <v>1731</v>
      </c>
      <c r="D2422" s="69">
        <v>1</v>
      </c>
      <c r="E2422" s="80">
        <v>224.41</v>
      </c>
      <c r="F2422" s="20">
        <f t="shared" si="56"/>
        <v>112.205</v>
      </c>
      <c r="G2422" s="76">
        <f t="shared" si="57"/>
        <v>112.205</v>
      </c>
    </row>
    <row r="2423" spans="1:7">
      <c r="A2423" s="47">
        <v>114</v>
      </c>
      <c r="B2423" s="40" t="s">
        <v>1622</v>
      </c>
      <c r="C2423" s="83" t="s">
        <v>1731</v>
      </c>
      <c r="D2423" s="69">
        <v>2</v>
      </c>
      <c r="E2423" s="77">
        <v>233.28</v>
      </c>
      <c r="F2423" s="20">
        <f t="shared" si="56"/>
        <v>116.64</v>
      </c>
      <c r="G2423" s="76">
        <f t="shared" si="57"/>
        <v>116.64</v>
      </c>
    </row>
    <row r="2424" spans="1:7">
      <c r="A2424" s="47">
        <v>115</v>
      </c>
      <c r="B2424" s="40" t="s">
        <v>1622</v>
      </c>
      <c r="C2424" s="83" t="s">
        <v>1731</v>
      </c>
      <c r="D2424" s="69">
        <v>4</v>
      </c>
      <c r="E2424" s="80">
        <v>349</v>
      </c>
      <c r="F2424" s="20">
        <f t="shared" si="56"/>
        <v>174.5</v>
      </c>
      <c r="G2424" s="76">
        <f t="shared" si="57"/>
        <v>174.5</v>
      </c>
    </row>
    <row r="2425" spans="1:7">
      <c r="A2425" s="47">
        <v>116</v>
      </c>
      <c r="B2425" s="40" t="s">
        <v>1622</v>
      </c>
      <c r="C2425" s="83" t="s">
        <v>1731</v>
      </c>
      <c r="D2425" s="69">
        <v>5</v>
      </c>
      <c r="E2425" s="77">
        <v>494</v>
      </c>
      <c r="F2425" s="20">
        <f t="shared" si="56"/>
        <v>247</v>
      </c>
      <c r="G2425" s="76">
        <f t="shared" si="57"/>
        <v>247</v>
      </c>
    </row>
    <row r="2426" spans="1:7">
      <c r="A2426" s="47">
        <v>117</v>
      </c>
      <c r="B2426" s="40" t="s">
        <v>1622</v>
      </c>
      <c r="C2426" s="83" t="s">
        <v>1731</v>
      </c>
      <c r="D2426" s="69">
        <v>1</v>
      </c>
      <c r="E2426" s="80">
        <v>198.36</v>
      </c>
      <c r="F2426" s="20">
        <f t="shared" si="56"/>
        <v>99.18</v>
      </c>
      <c r="G2426" s="76">
        <f t="shared" si="57"/>
        <v>99.18</v>
      </c>
    </row>
    <row r="2427" spans="1:7">
      <c r="A2427" s="47">
        <v>118</v>
      </c>
      <c r="B2427" s="40" t="s">
        <v>1622</v>
      </c>
      <c r="C2427" s="83" t="s">
        <v>1731</v>
      </c>
      <c r="D2427" s="69">
        <v>1</v>
      </c>
      <c r="E2427" s="77">
        <v>87.25</v>
      </c>
      <c r="F2427" s="20">
        <f t="shared" si="56"/>
        <v>43.625</v>
      </c>
      <c r="G2427" s="76">
        <f t="shared" si="57"/>
        <v>43.625</v>
      </c>
    </row>
    <row r="2428" spans="1:7">
      <c r="A2428" s="47">
        <v>119</v>
      </c>
      <c r="B2428" s="40" t="s">
        <v>1622</v>
      </c>
      <c r="C2428" s="83" t="s">
        <v>1731</v>
      </c>
      <c r="D2428" s="69">
        <v>1</v>
      </c>
      <c r="E2428" s="80">
        <v>234.46</v>
      </c>
      <c r="F2428" s="20">
        <f t="shared" si="56"/>
        <v>117.23</v>
      </c>
      <c r="G2428" s="76">
        <f t="shared" si="57"/>
        <v>117.23</v>
      </c>
    </row>
    <row r="2429" spans="1:7">
      <c r="A2429" s="47">
        <v>120</v>
      </c>
      <c r="B2429" s="40" t="s">
        <v>1622</v>
      </c>
      <c r="C2429" s="83" t="s">
        <v>1731</v>
      </c>
      <c r="D2429" s="69">
        <v>12</v>
      </c>
      <c r="E2429" s="77">
        <v>808.71</v>
      </c>
      <c r="F2429" s="20">
        <f t="shared" si="56"/>
        <v>404.35500000000002</v>
      </c>
      <c r="G2429" s="76">
        <f t="shared" si="57"/>
        <v>404.35500000000002</v>
      </c>
    </row>
    <row r="2430" spans="1:7">
      <c r="A2430" s="47">
        <v>121</v>
      </c>
      <c r="B2430" s="40" t="s">
        <v>1622</v>
      </c>
      <c r="C2430" s="83" t="s">
        <v>1731</v>
      </c>
      <c r="D2430" s="69">
        <v>10</v>
      </c>
      <c r="E2430" s="80">
        <v>2288.2800000000002</v>
      </c>
      <c r="F2430" s="20">
        <f t="shared" si="56"/>
        <v>1144.1400000000001</v>
      </c>
      <c r="G2430" s="76">
        <f t="shared" si="57"/>
        <v>1144.1400000000001</v>
      </c>
    </row>
    <row r="2431" spans="1:7">
      <c r="A2431" s="47">
        <v>122</v>
      </c>
      <c r="B2431" s="40" t="s">
        <v>1622</v>
      </c>
      <c r="C2431" s="83" t="s">
        <v>1731</v>
      </c>
      <c r="D2431" s="69">
        <v>2</v>
      </c>
      <c r="E2431" s="77">
        <v>233.28</v>
      </c>
      <c r="F2431" s="20">
        <f t="shared" si="56"/>
        <v>116.64</v>
      </c>
      <c r="G2431" s="76">
        <f t="shared" si="57"/>
        <v>116.64</v>
      </c>
    </row>
    <row r="2432" spans="1:7">
      <c r="A2432" s="47">
        <v>123</v>
      </c>
      <c r="B2432" s="40" t="s">
        <v>1622</v>
      </c>
      <c r="C2432" s="83" t="s">
        <v>1731</v>
      </c>
      <c r="D2432" s="69">
        <v>3</v>
      </c>
      <c r="E2432" s="80">
        <v>296.39999999999998</v>
      </c>
      <c r="F2432" s="20">
        <f t="shared" si="56"/>
        <v>148.19999999999999</v>
      </c>
      <c r="G2432" s="76">
        <f t="shared" si="57"/>
        <v>148.19999999999999</v>
      </c>
    </row>
    <row r="2433" spans="1:7">
      <c r="A2433" s="47">
        <v>124</v>
      </c>
      <c r="B2433" s="40" t="s">
        <v>1622</v>
      </c>
      <c r="C2433" s="83" t="s">
        <v>1731</v>
      </c>
      <c r="D2433" s="69">
        <v>2</v>
      </c>
      <c r="E2433" s="77">
        <v>100</v>
      </c>
      <c r="F2433" s="20">
        <f t="shared" si="56"/>
        <v>50</v>
      </c>
      <c r="G2433" s="76">
        <f t="shared" si="57"/>
        <v>50</v>
      </c>
    </row>
    <row r="2434" spans="1:7">
      <c r="A2434" s="47">
        <v>125</v>
      </c>
      <c r="B2434" s="40" t="s">
        <v>1622</v>
      </c>
      <c r="C2434" s="83" t="s">
        <v>1731</v>
      </c>
      <c r="D2434" s="69">
        <v>3</v>
      </c>
      <c r="E2434" s="80">
        <v>296.39999999999998</v>
      </c>
      <c r="F2434" s="20">
        <f t="shared" si="56"/>
        <v>148.19999999999999</v>
      </c>
      <c r="G2434" s="76">
        <f t="shared" si="57"/>
        <v>148.19999999999999</v>
      </c>
    </row>
    <row r="2435" spans="1:7">
      <c r="A2435" s="47">
        <v>126</v>
      </c>
      <c r="B2435" s="40" t="s">
        <v>1623</v>
      </c>
      <c r="C2435" s="83" t="s">
        <v>1732</v>
      </c>
      <c r="D2435" s="69">
        <v>15</v>
      </c>
      <c r="E2435" s="77">
        <v>2646</v>
      </c>
      <c r="F2435" s="20">
        <f t="shared" si="56"/>
        <v>1323</v>
      </c>
      <c r="G2435" s="76">
        <f t="shared" si="57"/>
        <v>1323</v>
      </c>
    </row>
    <row r="2436" spans="1:7">
      <c r="A2436" s="47">
        <v>127</v>
      </c>
      <c r="B2436" s="40" t="s">
        <v>1624</v>
      </c>
      <c r="C2436" s="83" t="s">
        <v>1733</v>
      </c>
      <c r="D2436" s="69">
        <v>2</v>
      </c>
      <c r="E2436" s="80">
        <v>16</v>
      </c>
      <c r="F2436" s="20">
        <f t="shared" si="56"/>
        <v>8</v>
      </c>
      <c r="G2436" s="76">
        <f t="shared" si="57"/>
        <v>8</v>
      </c>
    </row>
    <row r="2437" spans="1:7">
      <c r="A2437" s="47">
        <v>128</v>
      </c>
      <c r="B2437" s="40" t="s">
        <v>1625</v>
      </c>
      <c r="C2437" s="83" t="s">
        <v>1734</v>
      </c>
      <c r="D2437" s="69">
        <v>8</v>
      </c>
      <c r="E2437" s="77">
        <v>120</v>
      </c>
      <c r="F2437" s="20">
        <f t="shared" si="56"/>
        <v>60</v>
      </c>
      <c r="G2437" s="76">
        <f t="shared" si="57"/>
        <v>60</v>
      </c>
    </row>
    <row r="2438" spans="1:7">
      <c r="A2438" s="47">
        <v>129</v>
      </c>
      <c r="B2438" s="40" t="s">
        <v>1625</v>
      </c>
      <c r="C2438" s="83" t="s">
        <v>1734</v>
      </c>
      <c r="D2438" s="69">
        <v>4</v>
      </c>
      <c r="E2438" s="80">
        <v>4</v>
      </c>
      <c r="F2438" s="20">
        <f t="shared" ref="F2438:F2501" si="58">E2438*50/100</f>
        <v>2</v>
      </c>
      <c r="G2438" s="76">
        <f t="shared" si="57"/>
        <v>2</v>
      </c>
    </row>
    <row r="2439" spans="1:7">
      <c r="A2439" s="47">
        <v>130</v>
      </c>
      <c r="B2439" s="40" t="s">
        <v>1625</v>
      </c>
      <c r="C2439" s="83" t="s">
        <v>1734</v>
      </c>
      <c r="D2439" s="69">
        <v>1</v>
      </c>
      <c r="E2439" s="77">
        <v>7</v>
      </c>
      <c r="F2439" s="20">
        <f t="shared" si="58"/>
        <v>3.5</v>
      </c>
      <c r="G2439" s="76">
        <f t="shared" ref="G2439:G2502" si="59">E2439-F2439</f>
        <v>3.5</v>
      </c>
    </row>
    <row r="2440" spans="1:7">
      <c r="A2440" s="47">
        <v>131</v>
      </c>
      <c r="B2440" s="40" t="s">
        <v>1625</v>
      </c>
      <c r="C2440" s="83" t="s">
        <v>1734</v>
      </c>
      <c r="D2440" s="69">
        <v>13</v>
      </c>
      <c r="E2440" s="80">
        <v>52</v>
      </c>
      <c r="F2440" s="20">
        <f t="shared" si="58"/>
        <v>26</v>
      </c>
      <c r="G2440" s="76">
        <f t="shared" si="59"/>
        <v>26</v>
      </c>
    </row>
    <row r="2441" spans="1:7">
      <c r="A2441" s="47">
        <v>132</v>
      </c>
      <c r="B2441" s="40" t="s">
        <v>1625</v>
      </c>
      <c r="C2441" s="83" t="s">
        <v>1734</v>
      </c>
      <c r="D2441" s="69">
        <v>1</v>
      </c>
      <c r="E2441" s="77">
        <v>15</v>
      </c>
      <c r="F2441" s="20">
        <f t="shared" si="58"/>
        <v>7.5</v>
      </c>
      <c r="G2441" s="76">
        <f t="shared" si="59"/>
        <v>7.5</v>
      </c>
    </row>
    <row r="2442" spans="1:7">
      <c r="A2442" s="47">
        <v>133</v>
      </c>
      <c r="B2442" s="40" t="s">
        <v>1625</v>
      </c>
      <c r="C2442" s="83" t="s">
        <v>1734</v>
      </c>
      <c r="D2442" s="69">
        <v>1</v>
      </c>
      <c r="E2442" s="80">
        <v>10</v>
      </c>
      <c r="F2442" s="20">
        <f t="shared" si="58"/>
        <v>5</v>
      </c>
      <c r="G2442" s="76">
        <f t="shared" si="59"/>
        <v>5</v>
      </c>
    </row>
    <row r="2443" spans="1:7">
      <c r="A2443" s="47">
        <v>134</v>
      </c>
      <c r="B2443" s="40" t="s">
        <v>1626</v>
      </c>
      <c r="C2443" s="83" t="s">
        <v>1735</v>
      </c>
      <c r="D2443" s="69">
        <v>23</v>
      </c>
      <c r="E2443" s="80">
        <v>483</v>
      </c>
      <c r="F2443" s="20">
        <f t="shared" si="58"/>
        <v>241.5</v>
      </c>
      <c r="G2443" s="76">
        <f t="shared" si="59"/>
        <v>241.5</v>
      </c>
    </row>
    <row r="2444" spans="1:7">
      <c r="A2444" s="47">
        <v>135</v>
      </c>
      <c r="B2444" s="40" t="s">
        <v>1626</v>
      </c>
      <c r="C2444" s="83" t="s">
        <v>1735</v>
      </c>
      <c r="D2444" s="69">
        <v>50</v>
      </c>
      <c r="E2444" s="77">
        <v>450</v>
      </c>
      <c r="F2444" s="20">
        <f t="shared" si="58"/>
        <v>225</v>
      </c>
      <c r="G2444" s="76">
        <f t="shared" si="59"/>
        <v>225</v>
      </c>
    </row>
    <row r="2445" spans="1:7">
      <c r="A2445" s="47">
        <v>136</v>
      </c>
      <c r="B2445" s="40" t="s">
        <v>1627</v>
      </c>
      <c r="C2445" s="83" t="s">
        <v>1736</v>
      </c>
      <c r="D2445" s="69">
        <v>10</v>
      </c>
      <c r="E2445" s="80">
        <v>300</v>
      </c>
      <c r="F2445" s="20">
        <f t="shared" si="58"/>
        <v>150</v>
      </c>
      <c r="G2445" s="76">
        <f t="shared" si="59"/>
        <v>150</v>
      </c>
    </row>
    <row r="2446" spans="1:7">
      <c r="A2446" s="47">
        <v>137</v>
      </c>
      <c r="B2446" s="40" t="s">
        <v>1627</v>
      </c>
      <c r="C2446" s="83" t="s">
        <v>1736</v>
      </c>
      <c r="D2446" s="69">
        <v>10</v>
      </c>
      <c r="E2446" s="77">
        <v>478.5</v>
      </c>
      <c r="F2446" s="20">
        <f t="shared" si="58"/>
        <v>239.25</v>
      </c>
      <c r="G2446" s="76">
        <f t="shared" si="59"/>
        <v>239.25</v>
      </c>
    </row>
    <row r="2447" spans="1:7">
      <c r="A2447" s="47">
        <v>138</v>
      </c>
      <c r="B2447" s="40" t="s">
        <v>1627</v>
      </c>
      <c r="C2447" s="83" t="s">
        <v>1736</v>
      </c>
      <c r="D2447" s="69">
        <v>4</v>
      </c>
      <c r="E2447" s="80">
        <v>16</v>
      </c>
      <c r="F2447" s="20">
        <f t="shared" si="58"/>
        <v>8</v>
      </c>
      <c r="G2447" s="76">
        <f t="shared" si="59"/>
        <v>8</v>
      </c>
    </row>
    <row r="2448" spans="1:7">
      <c r="A2448" s="47">
        <v>139</v>
      </c>
      <c r="B2448" s="40" t="s">
        <v>1627</v>
      </c>
      <c r="C2448" s="83" t="s">
        <v>1736</v>
      </c>
      <c r="D2448" s="69">
        <v>2</v>
      </c>
      <c r="E2448" s="77">
        <v>8</v>
      </c>
      <c r="F2448" s="20">
        <f t="shared" si="58"/>
        <v>4</v>
      </c>
      <c r="G2448" s="76">
        <f t="shared" si="59"/>
        <v>4</v>
      </c>
    </row>
    <row r="2449" spans="1:7">
      <c r="A2449" s="47">
        <v>140</v>
      </c>
      <c r="B2449" s="40" t="s">
        <v>1627</v>
      </c>
      <c r="C2449" s="83" t="s">
        <v>1736</v>
      </c>
      <c r="D2449" s="69">
        <v>2</v>
      </c>
      <c r="E2449" s="80">
        <v>60</v>
      </c>
      <c r="F2449" s="20">
        <f t="shared" si="58"/>
        <v>30</v>
      </c>
      <c r="G2449" s="76">
        <f t="shared" si="59"/>
        <v>30</v>
      </c>
    </row>
    <row r="2450" spans="1:7">
      <c r="A2450" s="47">
        <v>141</v>
      </c>
      <c r="B2450" s="40" t="s">
        <v>1627</v>
      </c>
      <c r="C2450" s="83" t="s">
        <v>1736</v>
      </c>
      <c r="D2450" s="69">
        <v>11</v>
      </c>
      <c r="E2450" s="77">
        <v>440</v>
      </c>
      <c r="F2450" s="20">
        <f t="shared" si="58"/>
        <v>220</v>
      </c>
      <c r="G2450" s="76">
        <f t="shared" si="59"/>
        <v>220</v>
      </c>
    </row>
    <row r="2451" spans="1:7">
      <c r="A2451" s="47">
        <v>142</v>
      </c>
      <c r="B2451" s="40" t="s">
        <v>1627</v>
      </c>
      <c r="C2451" s="83" t="s">
        <v>1736</v>
      </c>
      <c r="D2451" s="69">
        <v>10</v>
      </c>
      <c r="E2451" s="80">
        <v>154.6</v>
      </c>
      <c r="F2451" s="20">
        <f t="shared" si="58"/>
        <v>77.3</v>
      </c>
      <c r="G2451" s="76">
        <f t="shared" si="59"/>
        <v>77.3</v>
      </c>
    </row>
    <row r="2452" spans="1:7">
      <c r="A2452" s="47">
        <v>143</v>
      </c>
      <c r="B2452" s="40" t="s">
        <v>1627</v>
      </c>
      <c r="C2452" s="83" t="s">
        <v>1736</v>
      </c>
      <c r="D2452" s="69">
        <v>10</v>
      </c>
      <c r="E2452" s="77">
        <v>478.5</v>
      </c>
      <c r="F2452" s="20">
        <f t="shared" si="58"/>
        <v>239.25</v>
      </c>
      <c r="G2452" s="76">
        <f t="shared" si="59"/>
        <v>239.25</v>
      </c>
    </row>
    <row r="2453" spans="1:7">
      <c r="A2453" s="47">
        <v>144</v>
      </c>
      <c r="B2453" s="40" t="s">
        <v>1627</v>
      </c>
      <c r="C2453" s="83" t="s">
        <v>1736</v>
      </c>
      <c r="D2453" s="69">
        <v>9</v>
      </c>
      <c r="E2453" s="77">
        <v>36</v>
      </c>
      <c r="F2453" s="20">
        <f t="shared" si="58"/>
        <v>18</v>
      </c>
      <c r="G2453" s="76">
        <f t="shared" si="59"/>
        <v>18</v>
      </c>
    </row>
    <row r="2454" spans="1:7">
      <c r="A2454" s="47">
        <v>145</v>
      </c>
      <c r="B2454" s="40" t="s">
        <v>1627</v>
      </c>
      <c r="C2454" s="83" t="s">
        <v>1736</v>
      </c>
      <c r="D2454" s="69">
        <v>14</v>
      </c>
      <c r="E2454" s="80">
        <v>210</v>
      </c>
      <c r="F2454" s="20">
        <f t="shared" si="58"/>
        <v>105</v>
      </c>
      <c r="G2454" s="76">
        <f t="shared" si="59"/>
        <v>105</v>
      </c>
    </row>
    <row r="2455" spans="1:7">
      <c r="A2455" s="47">
        <v>146</v>
      </c>
      <c r="B2455" s="40" t="s">
        <v>1627</v>
      </c>
      <c r="C2455" s="83" t="s">
        <v>1736</v>
      </c>
      <c r="D2455" s="69">
        <v>20</v>
      </c>
      <c r="E2455" s="77">
        <v>300</v>
      </c>
      <c r="F2455" s="20">
        <f t="shared" si="58"/>
        <v>150</v>
      </c>
      <c r="G2455" s="76">
        <f t="shared" si="59"/>
        <v>150</v>
      </c>
    </row>
    <row r="2456" spans="1:7">
      <c r="A2456" s="47">
        <v>147</v>
      </c>
      <c r="B2456" s="40" t="s">
        <v>1627</v>
      </c>
      <c r="C2456" s="83" t="s">
        <v>1736</v>
      </c>
      <c r="D2456" s="69">
        <v>12</v>
      </c>
      <c r="E2456" s="80">
        <v>36</v>
      </c>
      <c r="F2456" s="20">
        <f t="shared" si="58"/>
        <v>18</v>
      </c>
      <c r="G2456" s="76">
        <f t="shared" si="59"/>
        <v>18</v>
      </c>
    </row>
    <row r="2457" spans="1:7">
      <c r="A2457" s="47">
        <v>148</v>
      </c>
      <c r="B2457" s="40" t="s">
        <v>1627</v>
      </c>
      <c r="C2457" s="83" t="s">
        <v>1736</v>
      </c>
      <c r="D2457" s="69">
        <v>10</v>
      </c>
      <c r="E2457" s="77">
        <v>40</v>
      </c>
      <c r="F2457" s="20">
        <f t="shared" si="58"/>
        <v>20</v>
      </c>
      <c r="G2457" s="76">
        <f t="shared" si="59"/>
        <v>20</v>
      </c>
    </row>
    <row r="2458" spans="1:7">
      <c r="A2458" s="47">
        <v>149</v>
      </c>
      <c r="B2458" s="40" t="s">
        <v>1627</v>
      </c>
      <c r="C2458" s="83" t="s">
        <v>1736</v>
      </c>
      <c r="D2458" s="69">
        <v>10</v>
      </c>
      <c r="E2458" s="80">
        <v>300</v>
      </c>
      <c r="F2458" s="20">
        <f t="shared" si="58"/>
        <v>150</v>
      </c>
      <c r="G2458" s="76">
        <f t="shared" si="59"/>
        <v>150</v>
      </c>
    </row>
    <row r="2459" spans="1:7">
      <c r="A2459" s="47">
        <v>150</v>
      </c>
      <c r="B2459" s="40" t="s">
        <v>1627</v>
      </c>
      <c r="C2459" s="83" t="s">
        <v>1736</v>
      </c>
      <c r="D2459" s="69">
        <v>10</v>
      </c>
      <c r="E2459" s="77">
        <v>478.5</v>
      </c>
      <c r="F2459" s="20">
        <f t="shared" si="58"/>
        <v>239.25</v>
      </c>
      <c r="G2459" s="76">
        <f t="shared" si="59"/>
        <v>239.25</v>
      </c>
    </row>
    <row r="2460" spans="1:7">
      <c r="A2460" s="47">
        <v>151</v>
      </c>
      <c r="B2460" s="40" t="s">
        <v>1627</v>
      </c>
      <c r="C2460" s="83" t="s">
        <v>1736</v>
      </c>
      <c r="D2460" s="69">
        <v>11</v>
      </c>
      <c r="E2460" s="80">
        <v>33</v>
      </c>
      <c r="F2460" s="20">
        <f t="shared" si="58"/>
        <v>16.5</v>
      </c>
      <c r="G2460" s="76">
        <f t="shared" si="59"/>
        <v>16.5</v>
      </c>
    </row>
    <row r="2461" spans="1:7">
      <c r="A2461" s="47">
        <v>152</v>
      </c>
      <c r="B2461" s="40" t="s">
        <v>1627</v>
      </c>
      <c r="C2461" s="83" t="s">
        <v>1736</v>
      </c>
      <c r="D2461" s="69">
        <v>10</v>
      </c>
      <c r="E2461" s="77">
        <v>478.5</v>
      </c>
      <c r="F2461" s="20">
        <f t="shared" si="58"/>
        <v>239.25</v>
      </c>
      <c r="G2461" s="76">
        <f t="shared" si="59"/>
        <v>239.25</v>
      </c>
    </row>
    <row r="2462" spans="1:7">
      <c r="A2462" s="47">
        <v>153</v>
      </c>
      <c r="B2462" s="40" t="s">
        <v>1627</v>
      </c>
      <c r="C2462" s="83" t="s">
        <v>1736</v>
      </c>
      <c r="D2462" s="69">
        <v>15</v>
      </c>
      <c r="E2462" s="80">
        <v>45</v>
      </c>
      <c r="F2462" s="20">
        <f t="shared" si="58"/>
        <v>22.5</v>
      </c>
      <c r="G2462" s="76">
        <f t="shared" si="59"/>
        <v>22.5</v>
      </c>
    </row>
    <row r="2463" spans="1:7">
      <c r="A2463" s="47">
        <v>154</v>
      </c>
      <c r="B2463" s="40" t="s">
        <v>1627</v>
      </c>
      <c r="C2463" s="83" t="s">
        <v>1736</v>
      </c>
      <c r="D2463" s="69">
        <v>24</v>
      </c>
      <c r="E2463" s="77">
        <v>96</v>
      </c>
      <c r="F2463" s="20">
        <f t="shared" si="58"/>
        <v>48</v>
      </c>
      <c r="G2463" s="76">
        <f t="shared" si="59"/>
        <v>48</v>
      </c>
    </row>
    <row r="2464" spans="1:7">
      <c r="A2464" s="47">
        <v>155</v>
      </c>
      <c r="B2464" s="40" t="s">
        <v>1627</v>
      </c>
      <c r="C2464" s="83" t="s">
        <v>1736</v>
      </c>
      <c r="D2464" s="69">
        <v>39</v>
      </c>
      <c r="E2464" s="80">
        <v>1866.15</v>
      </c>
      <c r="F2464" s="20">
        <f t="shared" si="58"/>
        <v>933.07500000000005</v>
      </c>
      <c r="G2464" s="76">
        <f t="shared" si="59"/>
        <v>933.07500000000005</v>
      </c>
    </row>
    <row r="2465" spans="1:7">
      <c r="A2465" s="47">
        <v>156</v>
      </c>
      <c r="B2465" s="40" t="s">
        <v>1627</v>
      </c>
      <c r="C2465" s="83" t="s">
        <v>1736</v>
      </c>
      <c r="D2465" s="69">
        <v>43</v>
      </c>
      <c r="E2465" s="77">
        <v>129</v>
      </c>
      <c r="F2465" s="20">
        <f t="shared" si="58"/>
        <v>64.5</v>
      </c>
      <c r="G2465" s="76">
        <f t="shared" si="59"/>
        <v>64.5</v>
      </c>
    </row>
    <row r="2466" spans="1:7">
      <c r="A2466" s="47">
        <v>157</v>
      </c>
      <c r="B2466" s="40" t="s">
        <v>1627</v>
      </c>
      <c r="C2466" s="83" t="s">
        <v>1736</v>
      </c>
      <c r="D2466" s="69">
        <v>8</v>
      </c>
      <c r="E2466" s="80">
        <v>32</v>
      </c>
      <c r="F2466" s="20">
        <f t="shared" si="58"/>
        <v>16</v>
      </c>
      <c r="G2466" s="76">
        <f t="shared" si="59"/>
        <v>16</v>
      </c>
    </row>
    <row r="2467" spans="1:7">
      <c r="A2467" s="47">
        <v>158</v>
      </c>
      <c r="B2467" s="40" t="s">
        <v>1627</v>
      </c>
      <c r="C2467" s="83" t="s">
        <v>1736</v>
      </c>
      <c r="D2467" s="69">
        <v>46</v>
      </c>
      <c r="E2467" s="77">
        <v>184</v>
      </c>
      <c r="F2467" s="20">
        <f t="shared" si="58"/>
        <v>92</v>
      </c>
      <c r="G2467" s="76">
        <f t="shared" si="59"/>
        <v>92</v>
      </c>
    </row>
    <row r="2468" spans="1:7">
      <c r="A2468" s="47">
        <v>159</v>
      </c>
      <c r="B2468" s="40" t="s">
        <v>1627</v>
      </c>
      <c r="C2468" s="83" t="s">
        <v>1736</v>
      </c>
      <c r="D2468" s="69">
        <v>40</v>
      </c>
      <c r="E2468" s="80">
        <v>720</v>
      </c>
      <c r="F2468" s="20">
        <f t="shared" si="58"/>
        <v>360</v>
      </c>
      <c r="G2468" s="76">
        <f t="shared" si="59"/>
        <v>360</v>
      </c>
    </row>
    <row r="2469" spans="1:7">
      <c r="A2469" s="47">
        <v>160</v>
      </c>
      <c r="B2469" s="40" t="s">
        <v>1627</v>
      </c>
      <c r="C2469" s="83" t="s">
        <v>1736</v>
      </c>
      <c r="D2469" s="69">
        <v>10</v>
      </c>
      <c r="E2469" s="77">
        <v>478.5</v>
      </c>
      <c r="F2469" s="20">
        <f t="shared" si="58"/>
        <v>239.25</v>
      </c>
      <c r="G2469" s="76">
        <f t="shared" si="59"/>
        <v>239.25</v>
      </c>
    </row>
    <row r="2470" spans="1:7">
      <c r="A2470" s="47">
        <v>161</v>
      </c>
      <c r="B2470" s="40" t="s">
        <v>1627</v>
      </c>
      <c r="C2470" s="83" t="s">
        <v>1736</v>
      </c>
      <c r="D2470" s="69">
        <v>2</v>
      </c>
      <c r="E2470" s="80">
        <v>8</v>
      </c>
      <c r="F2470" s="20">
        <f t="shared" si="58"/>
        <v>4</v>
      </c>
      <c r="G2470" s="76">
        <f t="shared" si="59"/>
        <v>4</v>
      </c>
    </row>
    <row r="2471" spans="1:7">
      <c r="A2471" s="47">
        <v>162</v>
      </c>
      <c r="B2471" s="40" t="s">
        <v>1627</v>
      </c>
      <c r="C2471" s="83" t="s">
        <v>1736</v>
      </c>
      <c r="D2471" s="69">
        <v>5</v>
      </c>
      <c r="E2471" s="77">
        <v>20</v>
      </c>
      <c r="F2471" s="20">
        <f t="shared" si="58"/>
        <v>10</v>
      </c>
      <c r="G2471" s="76">
        <f t="shared" si="59"/>
        <v>10</v>
      </c>
    </row>
    <row r="2472" spans="1:7">
      <c r="A2472" s="47">
        <v>163</v>
      </c>
      <c r="B2472" s="40" t="s">
        <v>1627</v>
      </c>
      <c r="C2472" s="83" t="s">
        <v>1736</v>
      </c>
      <c r="D2472" s="69">
        <v>6</v>
      </c>
      <c r="E2472" s="80">
        <v>180</v>
      </c>
      <c r="F2472" s="20">
        <f t="shared" si="58"/>
        <v>90</v>
      </c>
      <c r="G2472" s="76">
        <f t="shared" si="59"/>
        <v>90</v>
      </c>
    </row>
    <row r="2473" spans="1:7">
      <c r="A2473" s="47">
        <v>164</v>
      </c>
      <c r="B2473" s="40" t="s">
        <v>1627</v>
      </c>
      <c r="C2473" s="83" t="s">
        <v>1736</v>
      </c>
      <c r="D2473" s="69">
        <v>6</v>
      </c>
      <c r="E2473" s="77">
        <v>287.10000000000002</v>
      </c>
      <c r="F2473" s="20">
        <f t="shared" si="58"/>
        <v>143.55000000000001</v>
      </c>
      <c r="G2473" s="76">
        <f t="shared" si="59"/>
        <v>143.55000000000001</v>
      </c>
    </row>
    <row r="2474" spans="1:7">
      <c r="A2474" s="47">
        <v>165</v>
      </c>
      <c r="B2474" s="40" t="s">
        <v>1627</v>
      </c>
      <c r="C2474" s="83" t="s">
        <v>1736</v>
      </c>
      <c r="D2474" s="69">
        <v>2</v>
      </c>
      <c r="E2474" s="80">
        <v>95.7</v>
      </c>
      <c r="F2474" s="20">
        <f t="shared" si="58"/>
        <v>47.85</v>
      </c>
      <c r="G2474" s="76">
        <f t="shared" si="59"/>
        <v>47.85</v>
      </c>
    </row>
    <row r="2475" spans="1:7">
      <c r="A2475" s="47">
        <v>166</v>
      </c>
      <c r="B2475" s="40" t="s">
        <v>1627</v>
      </c>
      <c r="C2475" s="83" t="s">
        <v>1736</v>
      </c>
      <c r="D2475" s="69">
        <v>10</v>
      </c>
      <c r="E2475" s="77">
        <v>300</v>
      </c>
      <c r="F2475" s="20">
        <f t="shared" si="58"/>
        <v>150</v>
      </c>
      <c r="G2475" s="76">
        <f t="shared" si="59"/>
        <v>150</v>
      </c>
    </row>
    <row r="2476" spans="1:7">
      <c r="A2476" s="47">
        <v>167</v>
      </c>
      <c r="B2476" s="40" t="s">
        <v>1627</v>
      </c>
      <c r="C2476" s="83" t="s">
        <v>1736</v>
      </c>
      <c r="D2476" s="69">
        <v>3</v>
      </c>
      <c r="E2476" s="80">
        <v>143.55000000000001</v>
      </c>
      <c r="F2476" s="20">
        <f t="shared" si="58"/>
        <v>71.775000000000006</v>
      </c>
      <c r="G2476" s="76">
        <f t="shared" si="59"/>
        <v>71.775000000000006</v>
      </c>
    </row>
    <row r="2477" spans="1:7">
      <c r="A2477" s="47">
        <v>168</v>
      </c>
      <c r="B2477" s="40" t="s">
        <v>1628</v>
      </c>
      <c r="C2477" s="83" t="s">
        <v>1737</v>
      </c>
      <c r="D2477" s="69">
        <v>2</v>
      </c>
      <c r="E2477" s="77">
        <v>11.43</v>
      </c>
      <c r="F2477" s="20">
        <f t="shared" si="58"/>
        <v>5.7149999999999999</v>
      </c>
      <c r="G2477" s="76">
        <f t="shared" si="59"/>
        <v>5.7149999999999999</v>
      </c>
    </row>
    <row r="2478" spans="1:7">
      <c r="A2478" s="47">
        <v>169</v>
      </c>
      <c r="B2478" s="40" t="s">
        <v>1628</v>
      </c>
      <c r="C2478" s="83" t="s">
        <v>1737</v>
      </c>
      <c r="D2478" s="69">
        <v>27</v>
      </c>
      <c r="E2478" s="80">
        <v>81</v>
      </c>
      <c r="F2478" s="20">
        <f t="shared" si="58"/>
        <v>40.5</v>
      </c>
      <c r="G2478" s="76">
        <f t="shared" si="59"/>
        <v>40.5</v>
      </c>
    </row>
    <row r="2479" spans="1:7">
      <c r="A2479" s="47">
        <v>170</v>
      </c>
      <c r="B2479" s="40" t="s">
        <v>1628</v>
      </c>
      <c r="C2479" s="83" t="s">
        <v>1737</v>
      </c>
      <c r="D2479" s="69">
        <v>6</v>
      </c>
      <c r="E2479" s="77">
        <v>30</v>
      </c>
      <c r="F2479" s="20">
        <f t="shared" si="58"/>
        <v>15</v>
      </c>
      <c r="G2479" s="76">
        <f t="shared" si="59"/>
        <v>15</v>
      </c>
    </row>
    <row r="2480" spans="1:7">
      <c r="A2480" s="47">
        <v>171</v>
      </c>
      <c r="B2480" s="40" t="s">
        <v>1628</v>
      </c>
      <c r="C2480" s="83" t="s">
        <v>1737</v>
      </c>
      <c r="D2480" s="69">
        <v>3</v>
      </c>
      <c r="E2480" s="77">
        <v>15</v>
      </c>
      <c r="F2480" s="20">
        <f t="shared" si="58"/>
        <v>7.5</v>
      </c>
      <c r="G2480" s="76">
        <f t="shared" si="59"/>
        <v>7.5</v>
      </c>
    </row>
    <row r="2481" spans="1:7">
      <c r="A2481" s="47">
        <v>172</v>
      </c>
      <c r="B2481" s="40" t="s">
        <v>1628</v>
      </c>
      <c r="C2481" s="83" t="s">
        <v>1737</v>
      </c>
      <c r="D2481" s="69">
        <v>5</v>
      </c>
      <c r="E2481" s="80">
        <v>28.57</v>
      </c>
      <c r="F2481" s="20">
        <f t="shared" si="58"/>
        <v>14.285</v>
      </c>
      <c r="G2481" s="76">
        <f t="shared" si="59"/>
        <v>14.285</v>
      </c>
    </row>
    <row r="2482" spans="1:7">
      <c r="A2482" s="47">
        <v>173</v>
      </c>
      <c r="B2482" s="40" t="s">
        <v>1628</v>
      </c>
      <c r="C2482" s="83" t="s">
        <v>1737</v>
      </c>
      <c r="D2482" s="69">
        <v>1</v>
      </c>
      <c r="E2482" s="77">
        <v>2.4</v>
      </c>
      <c r="F2482" s="20">
        <f t="shared" si="58"/>
        <v>1.2</v>
      </c>
      <c r="G2482" s="76">
        <f t="shared" si="59"/>
        <v>1.2</v>
      </c>
    </row>
    <row r="2483" spans="1:7">
      <c r="A2483" s="47">
        <v>174</v>
      </c>
      <c r="B2483" s="40" t="s">
        <v>1628</v>
      </c>
      <c r="C2483" s="83" t="s">
        <v>1737</v>
      </c>
      <c r="D2483" s="69">
        <v>91</v>
      </c>
      <c r="E2483" s="80">
        <v>182</v>
      </c>
      <c r="F2483" s="20">
        <f t="shared" si="58"/>
        <v>91</v>
      </c>
      <c r="G2483" s="76">
        <f t="shared" si="59"/>
        <v>91</v>
      </c>
    </row>
    <row r="2484" spans="1:7">
      <c r="A2484" s="47">
        <v>175</v>
      </c>
      <c r="B2484" s="40" t="s">
        <v>1628</v>
      </c>
      <c r="C2484" s="83" t="s">
        <v>1737</v>
      </c>
      <c r="D2484" s="69">
        <v>6</v>
      </c>
      <c r="E2484" s="77">
        <v>30</v>
      </c>
      <c r="F2484" s="20">
        <f t="shared" si="58"/>
        <v>15</v>
      </c>
      <c r="G2484" s="76">
        <f t="shared" si="59"/>
        <v>15</v>
      </c>
    </row>
    <row r="2485" spans="1:7">
      <c r="A2485" s="47">
        <v>176</v>
      </c>
      <c r="B2485" s="40" t="s">
        <v>1628</v>
      </c>
      <c r="C2485" s="83" t="s">
        <v>1737</v>
      </c>
      <c r="D2485" s="69">
        <v>6</v>
      </c>
      <c r="E2485" s="80">
        <v>14.4</v>
      </c>
      <c r="F2485" s="20">
        <f t="shared" si="58"/>
        <v>7.2</v>
      </c>
      <c r="G2485" s="76">
        <f t="shared" si="59"/>
        <v>7.2</v>
      </c>
    </row>
    <row r="2486" spans="1:7">
      <c r="A2486" s="47">
        <v>177</v>
      </c>
      <c r="B2486" s="40" t="s">
        <v>1628</v>
      </c>
      <c r="C2486" s="83" t="s">
        <v>1737</v>
      </c>
      <c r="D2486" s="69">
        <v>60</v>
      </c>
      <c r="E2486" s="77">
        <v>180</v>
      </c>
      <c r="F2486" s="20">
        <f t="shared" si="58"/>
        <v>90</v>
      </c>
      <c r="G2486" s="76">
        <f t="shared" si="59"/>
        <v>90</v>
      </c>
    </row>
    <row r="2487" spans="1:7">
      <c r="A2487" s="47">
        <v>178</v>
      </c>
      <c r="B2487" s="40" t="s">
        <v>1628</v>
      </c>
      <c r="C2487" s="83" t="s">
        <v>1737</v>
      </c>
      <c r="D2487" s="69">
        <v>73</v>
      </c>
      <c r="E2487" s="80">
        <v>73</v>
      </c>
      <c r="F2487" s="20">
        <f t="shared" si="58"/>
        <v>36.5</v>
      </c>
      <c r="G2487" s="76">
        <f t="shared" si="59"/>
        <v>36.5</v>
      </c>
    </row>
    <row r="2488" spans="1:7">
      <c r="A2488" s="47">
        <v>179</v>
      </c>
      <c r="B2488" s="40" t="s">
        <v>1628</v>
      </c>
      <c r="C2488" s="83" t="s">
        <v>1737</v>
      </c>
      <c r="D2488" s="69">
        <v>1</v>
      </c>
      <c r="E2488" s="77">
        <v>2.97</v>
      </c>
      <c r="F2488" s="20">
        <f t="shared" si="58"/>
        <v>1.4850000000000001</v>
      </c>
      <c r="G2488" s="76">
        <f t="shared" si="59"/>
        <v>1.4850000000000001</v>
      </c>
    </row>
    <row r="2489" spans="1:7">
      <c r="A2489" s="47">
        <v>180</v>
      </c>
      <c r="B2489" s="40" t="s">
        <v>1628</v>
      </c>
      <c r="C2489" s="83" t="s">
        <v>1737</v>
      </c>
      <c r="D2489" s="69">
        <v>11</v>
      </c>
      <c r="E2489" s="80">
        <v>26.4</v>
      </c>
      <c r="F2489" s="20">
        <f t="shared" si="58"/>
        <v>13.2</v>
      </c>
      <c r="G2489" s="76">
        <f t="shared" si="59"/>
        <v>13.2</v>
      </c>
    </row>
    <row r="2490" spans="1:7">
      <c r="A2490" s="47">
        <v>181</v>
      </c>
      <c r="B2490" s="40" t="s">
        <v>1628</v>
      </c>
      <c r="C2490" s="83" t="s">
        <v>1737</v>
      </c>
      <c r="D2490" s="69">
        <v>5</v>
      </c>
      <c r="E2490" s="77">
        <v>25</v>
      </c>
      <c r="F2490" s="20">
        <f t="shared" si="58"/>
        <v>12.5</v>
      </c>
      <c r="G2490" s="76">
        <f t="shared" si="59"/>
        <v>12.5</v>
      </c>
    </row>
    <row r="2491" spans="1:7">
      <c r="A2491" s="47">
        <v>182</v>
      </c>
      <c r="B2491" s="40" t="s">
        <v>1628</v>
      </c>
      <c r="C2491" s="83" t="s">
        <v>1737</v>
      </c>
      <c r="D2491" s="69">
        <v>6</v>
      </c>
      <c r="E2491" s="80">
        <v>29.5</v>
      </c>
      <c r="F2491" s="20">
        <f t="shared" si="58"/>
        <v>14.75</v>
      </c>
      <c r="G2491" s="76">
        <f t="shared" si="59"/>
        <v>14.75</v>
      </c>
    </row>
    <row r="2492" spans="1:7">
      <c r="A2492" s="47">
        <v>183</v>
      </c>
      <c r="B2492" s="40" t="s">
        <v>1628</v>
      </c>
      <c r="C2492" s="83" t="s">
        <v>1737</v>
      </c>
      <c r="D2492" s="69">
        <v>6</v>
      </c>
      <c r="E2492" s="77">
        <v>17.82</v>
      </c>
      <c r="F2492" s="20">
        <f t="shared" si="58"/>
        <v>8.91</v>
      </c>
      <c r="G2492" s="76">
        <f t="shared" si="59"/>
        <v>8.91</v>
      </c>
    </row>
    <row r="2493" spans="1:7">
      <c r="A2493" s="47">
        <v>184</v>
      </c>
      <c r="B2493" s="40" t="s">
        <v>1628</v>
      </c>
      <c r="C2493" s="83" t="s">
        <v>1737</v>
      </c>
      <c r="D2493" s="69">
        <v>2</v>
      </c>
      <c r="E2493" s="77">
        <v>4</v>
      </c>
      <c r="F2493" s="20">
        <f t="shared" si="58"/>
        <v>2</v>
      </c>
      <c r="G2493" s="76">
        <f t="shared" si="59"/>
        <v>2</v>
      </c>
    </row>
    <row r="2494" spans="1:7">
      <c r="A2494" s="47">
        <v>185</v>
      </c>
      <c r="B2494" s="40" t="s">
        <v>1628</v>
      </c>
      <c r="C2494" s="83" t="s">
        <v>1737</v>
      </c>
      <c r="D2494" s="69">
        <v>72</v>
      </c>
      <c r="E2494" s="80">
        <v>216</v>
      </c>
      <c r="F2494" s="20">
        <f t="shared" si="58"/>
        <v>108</v>
      </c>
      <c r="G2494" s="76">
        <f t="shared" si="59"/>
        <v>108</v>
      </c>
    </row>
    <row r="2495" spans="1:7">
      <c r="A2495" s="47">
        <v>186</v>
      </c>
      <c r="B2495" s="40" t="s">
        <v>1628</v>
      </c>
      <c r="C2495" s="83" t="s">
        <v>1737</v>
      </c>
      <c r="D2495" s="69">
        <v>140</v>
      </c>
      <c r="E2495" s="77">
        <v>700</v>
      </c>
      <c r="F2495" s="20">
        <f t="shared" si="58"/>
        <v>350</v>
      </c>
      <c r="G2495" s="76">
        <f t="shared" si="59"/>
        <v>350</v>
      </c>
    </row>
    <row r="2496" spans="1:7">
      <c r="A2496" s="47">
        <v>187</v>
      </c>
      <c r="B2496" s="40" t="s">
        <v>1628</v>
      </c>
      <c r="C2496" s="83" t="s">
        <v>1737</v>
      </c>
      <c r="D2496" s="69">
        <v>4</v>
      </c>
      <c r="E2496" s="80">
        <v>11.88</v>
      </c>
      <c r="F2496" s="20">
        <f t="shared" si="58"/>
        <v>5.94</v>
      </c>
      <c r="G2496" s="76">
        <f t="shared" si="59"/>
        <v>5.94</v>
      </c>
    </row>
    <row r="2497" spans="1:7">
      <c r="A2497" s="47">
        <v>188</v>
      </c>
      <c r="B2497" s="40" t="s">
        <v>1628</v>
      </c>
      <c r="C2497" s="83" t="s">
        <v>1737</v>
      </c>
      <c r="D2497" s="69">
        <v>9</v>
      </c>
      <c r="E2497" s="77">
        <v>27</v>
      </c>
      <c r="F2497" s="20">
        <f t="shared" si="58"/>
        <v>13.5</v>
      </c>
      <c r="G2497" s="76">
        <f t="shared" si="59"/>
        <v>13.5</v>
      </c>
    </row>
    <row r="2498" spans="1:7">
      <c r="A2498" s="47">
        <v>189</v>
      </c>
      <c r="B2498" s="40" t="s">
        <v>1628</v>
      </c>
      <c r="C2498" s="83" t="s">
        <v>1737</v>
      </c>
      <c r="D2498" s="69">
        <v>31</v>
      </c>
      <c r="E2498" s="80">
        <v>152.41</v>
      </c>
      <c r="F2498" s="20">
        <f t="shared" si="58"/>
        <v>76.204999999999998</v>
      </c>
      <c r="G2498" s="76">
        <f t="shared" si="59"/>
        <v>76.204999999999998</v>
      </c>
    </row>
    <row r="2499" spans="1:7">
      <c r="A2499" s="47">
        <v>190</v>
      </c>
      <c r="B2499" s="40" t="s">
        <v>1628</v>
      </c>
      <c r="C2499" s="83" t="s">
        <v>1737</v>
      </c>
      <c r="D2499" s="69">
        <v>26</v>
      </c>
      <c r="E2499" s="77">
        <v>104</v>
      </c>
      <c r="F2499" s="20">
        <f t="shared" si="58"/>
        <v>52</v>
      </c>
      <c r="G2499" s="76">
        <f t="shared" si="59"/>
        <v>52</v>
      </c>
    </row>
    <row r="2500" spans="1:7">
      <c r="A2500" s="47">
        <v>191</v>
      </c>
      <c r="B2500" s="40" t="s">
        <v>1629</v>
      </c>
      <c r="C2500" s="83" t="s">
        <v>1738</v>
      </c>
      <c r="D2500" s="69">
        <v>20</v>
      </c>
      <c r="E2500" s="80">
        <v>420</v>
      </c>
      <c r="F2500" s="20">
        <f t="shared" si="58"/>
        <v>210</v>
      </c>
      <c r="G2500" s="76">
        <f t="shared" si="59"/>
        <v>210</v>
      </c>
    </row>
    <row r="2501" spans="1:7">
      <c r="A2501" s="47">
        <v>192</v>
      </c>
      <c r="B2501" s="40" t="s">
        <v>1629</v>
      </c>
      <c r="C2501" s="83" t="s">
        <v>1738</v>
      </c>
      <c r="D2501" s="69">
        <v>55</v>
      </c>
      <c r="E2501" s="80">
        <v>1155</v>
      </c>
      <c r="F2501" s="20">
        <f t="shared" si="58"/>
        <v>577.5</v>
      </c>
      <c r="G2501" s="76">
        <f t="shared" si="59"/>
        <v>577.5</v>
      </c>
    </row>
    <row r="2502" spans="1:7">
      <c r="A2502" s="47">
        <v>193</v>
      </c>
      <c r="B2502" s="40" t="s">
        <v>1629</v>
      </c>
      <c r="C2502" s="83" t="s">
        <v>1738</v>
      </c>
      <c r="D2502" s="69">
        <v>11</v>
      </c>
      <c r="E2502" s="77">
        <v>231</v>
      </c>
      <c r="F2502" s="20">
        <f t="shared" ref="F2502:F2565" si="60">E2502*50/100</f>
        <v>115.5</v>
      </c>
      <c r="G2502" s="76">
        <f t="shared" si="59"/>
        <v>115.5</v>
      </c>
    </row>
    <row r="2503" spans="1:7">
      <c r="A2503" s="47">
        <v>194</v>
      </c>
      <c r="B2503" s="40" t="s">
        <v>1629</v>
      </c>
      <c r="C2503" s="83" t="s">
        <v>1738</v>
      </c>
      <c r="D2503" s="69">
        <v>4</v>
      </c>
      <c r="E2503" s="80">
        <v>4</v>
      </c>
      <c r="F2503" s="20">
        <f t="shared" si="60"/>
        <v>2</v>
      </c>
      <c r="G2503" s="76">
        <f t="shared" ref="G2503:G2566" si="61">E2503-F2503</f>
        <v>2</v>
      </c>
    </row>
    <row r="2504" spans="1:7">
      <c r="A2504" s="47">
        <v>195</v>
      </c>
      <c r="B2504" s="40" t="s">
        <v>1629</v>
      </c>
      <c r="C2504" s="83" t="s">
        <v>1738</v>
      </c>
      <c r="D2504" s="69">
        <v>5</v>
      </c>
      <c r="E2504" s="77">
        <v>105</v>
      </c>
      <c r="F2504" s="20">
        <f t="shared" si="60"/>
        <v>52.5</v>
      </c>
      <c r="G2504" s="76">
        <f t="shared" si="61"/>
        <v>52.5</v>
      </c>
    </row>
    <row r="2505" spans="1:7">
      <c r="A2505" s="47">
        <v>196</v>
      </c>
      <c r="B2505" s="40" t="s">
        <v>1629</v>
      </c>
      <c r="C2505" s="83" t="s">
        <v>1738</v>
      </c>
      <c r="D2505" s="69">
        <v>53</v>
      </c>
      <c r="E2505" s="80">
        <v>1113</v>
      </c>
      <c r="F2505" s="20">
        <f t="shared" si="60"/>
        <v>556.5</v>
      </c>
      <c r="G2505" s="76">
        <f t="shared" si="61"/>
        <v>556.5</v>
      </c>
    </row>
    <row r="2506" spans="1:7">
      <c r="A2506" s="47">
        <v>197</v>
      </c>
      <c r="B2506" s="40" t="s">
        <v>1629</v>
      </c>
      <c r="C2506" s="83" t="s">
        <v>1738</v>
      </c>
      <c r="D2506" s="69">
        <v>24</v>
      </c>
      <c r="E2506" s="77">
        <v>504</v>
      </c>
      <c r="F2506" s="20">
        <f t="shared" si="60"/>
        <v>252</v>
      </c>
      <c r="G2506" s="76">
        <f t="shared" si="61"/>
        <v>252</v>
      </c>
    </row>
    <row r="2507" spans="1:7">
      <c r="A2507" s="47">
        <v>198</v>
      </c>
      <c r="B2507" s="40" t="s">
        <v>1629</v>
      </c>
      <c r="C2507" s="83" t="s">
        <v>1738</v>
      </c>
      <c r="D2507" s="69">
        <v>2</v>
      </c>
      <c r="E2507" s="80">
        <v>42</v>
      </c>
      <c r="F2507" s="20">
        <f t="shared" si="60"/>
        <v>21</v>
      </c>
      <c r="G2507" s="76">
        <f t="shared" si="61"/>
        <v>21</v>
      </c>
    </row>
    <row r="2508" spans="1:7">
      <c r="A2508" s="47">
        <v>199</v>
      </c>
      <c r="B2508" s="40" t="s">
        <v>1629</v>
      </c>
      <c r="C2508" s="83" t="s">
        <v>1738</v>
      </c>
      <c r="D2508" s="69">
        <v>4</v>
      </c>
      <c r="E2508" s="77">
        <v>4</v>
      </c>
      <c r="F2508" s="20">
        <f t="shared" si="60"/>
        <v>2</v>
      </c>
      <c r="G2508" s="76">
        <f t="shared" si="61"/>
        <v>2</v>
      </c>
    </row>
    <row r="2509" spans="1:7">
      <c r="A2509" s="47">
        <v>200</v>
      </c>
      <c r="B2509" s="40" t="s">
        <v>1630</v>
      </c>
      <c r="C2509" s="83" t="s">
        <v>1739</v>
      </c>
      <c r="D2509" s="69">
        <v>10</v>
      </c>
      <c r="E2509" s="80">
        <v>40</v>
      </c>
      <c r="F2509" s="20">
        <f t="shared" si="60"/>
        <v>20</v>
      </c>
      <c r="G2509" s="76">
        <f t="shared" si="61"/>
        <v>20</v>
      </c>
    </row>
    <row r="2510" spans="1:7">
      <c r="A2510" s="47">
        <v>201</v>
      </c>
      <c r="B2510" s="40" t="s">
        <v>1630</v>
      </c>
      <c r="C2510" s="83" t="s">
        <v>1739</v>
      </c>
      <c r="D2510" s="69">
        <v>33</v>
      </c>
      <c r="E2510" s="77">
        <v>132</v>
      </c>
      <c r="F2510" s="20">
        <f t="shared" si="60"/>
        <v>66</v>
      </c>
      <c r="G2510" s="76">
        <f t="shared" si="61"/>
        <v>66</v>
      </c>
    </row>
    <row r="2511" spans="1:7">
      <c r="A2511" s="47">
        <v>202</v>
      </c>
      <c r="B2511" s="40" t="s">
        <v>1630</v>
      </c>
      <c r="C2511" s="83" t="s">
        <v>1739</v>
      </c>
      <c r="D2511" s="69">
        <v>21</v>
      </c>
      <c r="E2511" s="80">
        <v>84</v>
      </c>
      <c r="F2511" s="20">
        <f t="shared" si="60"/>
        <v>42</v>
      </c>
      <c r="G2511" s="76">
        <f t="shared" si="61"/>
        <v>42</v>
      </c>
    </row>
    <row r="2512" spans="1:7">
      <c r="A2512" s="47">
        <v>203</v>
      </c>
      <c r="B2512" s="40" t="s">
        <v>1630</v>
      </c>
      <c r="C2512" s="83" t="s">
        <v>1739</v>
      </c>
      <c r="D2512" s="69">
        <v>90</v>
      </c>
      <c r="E2512" s="77">
        <v>360</v>
      </c>
      <c r="F2512" s="20">
        <f t="shared" si="60"/>
        <v>180</v>
      </c>
      <c r="G2512" s="76">
        <f t="shared" si="61"/>
        <v>180</v>
      </c>
    </row>
    <row r="2513" spans="1:7">
      <c r="A2513" s="47">
        <v>204</v>
      </c>
      <c r="B2513" s="40" t="s">
        <v>1630</v>
      </c>
      <c r="C2513" s="83" t="s">
        <v>1739</v>
      </c>
      <c r="D2513" s="69">
        <v>22</v>
      </c>
      <c r="E2513" s="80">
        <v>220</v>
      </c>
      <c r="F2513" s="20">
        <f t="shared" si="60"/>
        <v>110</v>
      </c>
      <c r="G2513" s="76">
        <f t="shared" si="61"/>
        <v>110</v>
      </c>
    </row>
    <row r="2514" spans="1:7">
      <c r="A2514" s="47">
        <v>205</v>
      </c>
      <c r="B2514" s="40" t="s">
        <v>1630</v>
      </c>
      <c r="C2514" s="83" t="s">
        <v>1739</v>
      </c>
      <c r="D2514" s="69">
        <v>4</v>
      </c>
      <c r="E2514" s="77">
        <v>32</v>
      </c>
      <c r="F2514" s="20">
        <f t="shared" si="60"/>
        <v>16</v>
      </c>
      <c r="G2514" s="76">
        <f t="shared" si="61"/>
        <v>16</v>
      </c>
    </row>
    <row r="2515" spans="1:7">
      <c r="A2515" s="47">
        <v>206</v>
      </c>
      <c r="B2515" s="40" t="s">
        <v>1630</v>
      </c>
      <c r="C2515" s="83" t="s">
        <v>1739</v>
      </c>
      <c r="D2515" s="69">
        <v>9</v>
      </c>
      <c r="E2515" s="80">
        <v>36</v>
      </c>
      <c r="F2515" s="20">
        <f t="shared" si="60"/>
        <v>18</v>
      </c>
      <c r="G2515" s="76">
        <f t="shared" si="61"/>
        <v>18</v>
      </c>
    </row>
    <row r="2516" spans="1:7">
      <c r="A2516" s="47">
        <v>207</v>
      </c>
      <c r="B2516" s="40" t="s">
        <v>1630</v>
      </c>
      <c r="C2516" s="83" t="s">
        <v>1739</v>
      </c>
      <c r="D2516" s="69">
        <v>104</v>
      </c>
      <c r="E2516" s="77">
        <v>416</v>
      </c>
      <c r="F2516" s="20">
        <f t="shared" si="60"/>
        <v>208</v>
      </c>
      <c r="G2516" s="76">
        <f t="shared" si="61"/>
        <v>208</v>
      </c>
    </row>
    <row r="2517" spans="1:7">
      <c r="A2517" s="47">
        <v>208</v>
      </c>
      <c r="B2517" s="40" t="s">
        <v>1630</v>
      </c>
      <c r="C2517" s="83" t="s">
        <v>1739</v>
      </c>
      <c r="D2517" s="69">
        <v>14</v>
      </c>
      <c r="E2517" s="77">
        <v>56</v>
      </c>
      <c r="F2517" s="20">
        <f t="shared" si="60"/>
        <v>28</v>
      </c>
      <c r="G2517" s="76">
        <f t="shared" si="61"/>
        <v>28</v>
      </c>
    </row>
    <row r="2518" spans="1:7">
      <c r="A2518" s="47">
        <v>209</v>
      </c>
      <c r="B2518" s="40" t="s">
        <v>1631</v>
      </c>
      <c r="C2518" s="83" t="s">
        <v>1740</v>
      </c>
      <c r="D2518" s="69">
        <v>11</v>
      </c>
      <c r="E2518" s="80">
        <v>77</v>
      </c>
      <c r="F2518" s="20">
        <f t="shared" si="60"/>
        <v>38.5</v>
      </c>
      <c r="G2518" s="76">
        <f t="shared" si="61"/>
        <v>38.5</v>
      </c>
    </row>
    <row r="2519" spans="1:7">
      <c r="A2519" s="47">
        <v>210</v>
      </c>
      <c r="B2519" s="40" t="s">
        <v>1631</v>
      </c>
      <c r="C2519" s="83" t="s">
        <v>1740</v>
      </c>
      <c r="D2519" s="69">
        <v>10</v>
      </c>
      <c r="E2519" s="77">
        <v>680</v>
      </c>
      <c r="F2519" s="20">
        <f t="shared" si="60"/>
        <v>340</v>
      </c>
      <c r="G2519" s="76">
        <f t="shared" si="61"/>
        <v>340</v>
      </c>
    </row>
    <row r="2520" spans="1:7">
      <c r="A2520" s="47">
        <v>211</v>
      </c>
      <c r="B2520" s="40" t="s">
        <v>1631</v>
      </c>
      <c r="C2520" s="83" t="s">
        <v>1740</v>
      </c>
      <c r="D2520" s="69">
        <v>33</v>
      </c>
      <c r="E2520" s="77">
        <v>726</v>
      </c>
      <c r="F2520" s="20">
        <f t="shared" si="60"/>
        <v>363</v>
      </c>
      <c r="G2520" s="76">
        <f t="shared" si="61"/>
        <v>363</v>
      </c>
    </row>
    <row r="2521" spans="1:7">
      <c r="A2521" s="47">
        <v>212</v>
      </c>
      <c r="B2521" s="40" t="s">
        <v>1631</v>
      </c>
      <c r="C2521" s="83" t="s">
        <v>1740</v>
      </c>
      <c r="D2521" s="69">
        <v>6</v>
      </c>
      <c r="E2521" s="80">
        <v>64.819999999999993</v>
      </c>
      <c r="F2521" s="20">
        <f t="shared" si="60"/>
        <v>32.409999999999997</v>
      </c>
      <c r="G2521" s="76">
        <f t="shared" si="61"/>
        <v>32.409999999999997</v>
      </c>
    </row>
    <row r="2522" spans="1:7">
      <c r="A2522" s="47">
        <v>213</v>
      </c>
      <c r="B2522" s="40" t="s">
        <v>1631</v>
      </c>
      <c r="C2522" s="83" t="s">
        <v>1740</v>
      </c>
      <c r="D2522" s="69">
        <v>3</v>
      </c>
      <c r="E2522" s="77">
        <v>48</v>
      </c>
      <c r="F2522" s="20">
        <f t="shared" si="60"/>
        <v>24</v>
      </c>
      <c r="G2522" s="76">
        <f t="shared" si="61"/>
        <v>24</v>
      </c>
    </row>
    <row r="2523" spans="1:7">
      <c r="A2523" s="47">
        <v>214</v>
      </c>
      <c r="B2523" s="40" t="s">
        <v>1631</v>
      </c>
      <c r="C2523" s="83" t="s">
        <v>1740</v>
      </c>
      <c r="D2523" s="69">
        <v>38</v>
      </c>
      <c r="E2523" s="80">
        <v>912</v>
      </c>
      <c r="F2523" s="20">
        <f t="shared" si="60"/>
        <v>456</v>
      </c>
      <c r="G2523" s="76">
        <f t="shared" si="61"/>
        <v>456</v>
      </c>
    </row>
    <row r="2524" spans="1:7">
      <c r="A2524" s="47">
        <v>215</v>
      </c>
      <c r="B2524" s="40" t="s">
        <v>1631</v>
      </c>
      <c r="C2524" s="83" t="s">
        <v>1740</v>
      </c>
      <c r="D2524" s="69">
        <v>20</v>
      </c>
      <c r="E2524" s="77">
        <v>380</v>
      </c>
      <c r="F2524" s="20">
        <f t="shared" si="60"/>
        <v>190</v>
      </c>
      <c r="G2524" s="76">
        <f t="shared" si="61"/>
        <v>190</v>
      </c>
    </row>
    <row r="2525" spans="1:7">
      <c r="A2525" s="47">
        <v>216</v>
      </c>
      <c r="B2525" s="40" t="s">
        <v>1631</v>
      </c>
      <c r="C2525" s="83" t="s">
        <v>1740</v>
      </c>
      <c r="D2525" s="69">
        <v>5</v>
      </c>
      <c r="E2525" s="80">
        <v>150</v>
      </c>
      <c r="F2525" s="20">
        <f t="shared" si="60"/>
        <v>75</v>
      </c>
      <c r="G2525" s="76">
        <f t="shared" si="61"/>
        <v>75</v>
      </c>
    </row>
    <row r="2526" spans="1:7">
      <c r="A2526" s="47">
        <v>217</v>
      </c>
      <c r="B2526" s="40" t="s">
        <v>1631</v>
      </c>
      <c r="C2526" s="83" t="s">
        <v>1740</v>
      </c>
      <c r="D2526" s="69">
        <v>16</v>
      </c>
      <c r="E2526" s="77">
        <v>352</v>
      </c>
      <c r="F2526" s="20">
        <f t="shared" si="60"/>
        <v>176</v>
      </c>
      <c r="G2526" s="76">
        <f t="shared" si="61"/>
        <v>176</v>
      </c>
    </row>
    <row r="2527" spans="1:7">
      <c r="A2527" s="47">
        <v>218</v>
      </c>
      <c r="B2527" s="40" t="s">
        <v>1631</v>
      </c>
      <c r="C2527" s="83" t="s">
        <v>1740</v>
      </c>
      <c r="D2527" s="69">
        <v>19</v>
      </c>
      <c r="E2527" s="80">
        <v>38</v>
      </c>
      <c r="F2527" s="20">
        <f t="shared" si="60"/>
        <v>19</v>
      </c>
      <c r="G2527" s="76">
        <f t="shared" si="61"/>
        <v>19</v>
      </c>
    </row>
    <row r="2528" spans="1:7">
      <c r="A2528" s="47">
        <v>219</v>
      </c>
      <c r="B2528" s="40" t="s">
        <v>1631</v>
      </c>
      <c r="C2528" s="83" t="s">
        <v>1740</v>
      </c>
      <c r="D2528" s="69">
        <v>21</v>
      </c>
      <c r="E2528" s="77">
        <v>147</v>
      </c>
      <c r="F2528" s="20">
        <f t="shared" si="60"/>
        <v>73.5</v>
      </c>
      <c r="G2528" s="76">
        <f t="shared" si="61"/>
        <v>73.5</v>
      </c>
    </row>
    <row r="2529" spans="1:7">
      <c r="A2529" s="47">
        <v>220</v>
      </c>
      <c r="B2529" s="40" t="s">
        <v>1631</v>
      </c>
      <c r="C2529" s="83" t="s">
        <v>1740</v>
      </c>
      <c r="D2529" s="69">
        <v>22</v>
      </c>
      <c r="E2529" s="80">
        <v>374</v>
      </c>
      <c r="F2529" s="20">
        <f t="shared" si="60"/>
        <v>187</v>
      </c>
      <c r="G2529" s="76">
        <f t="shared" si="61"/>
        <v>187</v>
      </c>
    </row>
    <row r="2530" spans="1:7">
      <c r="A2530" s="47">
        <v>221</v>
      </c>
      <c r="B2530" s="40" t="s">
        <v>1631</v>
      </c>
      <c r="C2530" s="83" t="s">
        <v>1740</v>
      </c>
      <c r="D2530" s="69">
        <v>5</v>
      </c>
      <c r="E2530" s="77">
        <v>80</v>
      </c>
      <c r="F2530" s="20">
        <f t="shared" si="60"/>
        <v>40</v>
      </c>
      <c r="G2530" s="76">
        <f t="shared" si="61"/>
        <v>40</v>
      </c>
    </row>
    <row r="2531" spans="1:7">
      <c r="A2531" s="47">
        <v>222</v>
      </c>
      <c r="B2531" s="40" t="s">
        <v>1631</v>
      </c>
      <c r="C2531" s="83" t="s">
        <v>1740</v>
      </c>
      <c r="D2531" s="69">
        <v>2</v>
      </c>
      <c r="E2531" s="80">
        <v>60</v>
      </c>
      <c r="F2531" s="20">
        <f t="shared" si="60"/>
        <v>30</v>
      </c>
      <c r="G2531" s="76">
        <f t="shared" si="61"/>
        <v>30</v>
      </c>
    </row>
    <row r="2532" spans="1:7">
      <c r="A2532" s="47">
        <v>223</v>
      </c>
      <c r="B2532" s="40" t="s">
        <v>1631</v>
      </c>
      <c r="C2532" s="83" t="s">
        <v>1740</v>
      </c>
      <c r="D2532" s="69">
        <v>17</v>
      </c>
      <c r="E2532" s="77">
        <v>119</v>
      </c>
      <c r="F2532" s="20">
        <f t="shared" si="60"/>
        <v>59.5</v>
      </c>
      <c r="G2532" s="76">
        <f t="shared" si="61"/>
        <v>59.5</v>
      </c>
    </row>
    <row r="2533" spans="1:7">
      <c r="A2533" s="47">
        <v>224</v>
      </c>
      <c r="B2533" s="40" t="s">
        <v>1631</v>
      </c>
      <c r="C2533" s="83" t="s">
        <v>1740</v>
      </c>
      <c r="D2533" s="69">
        <v>12</v>
      </c>
      <c r="E2533" s="80">
        <v>264</v>
      </c>
      <c r="F2533" s="20">
        <f t="shared" si="60"/>
        <v>132</v>
      </c>
      <c r="G2533" s="76">
        <f t="shared" si="61"/>
        <v>132</v>
      </c>
    </row>
    <row r="2534" spans="1:7">
      <c r="A2534" s="47">
        <v>225</v>
      </c>
      <c r="B2534" s="40" t="s">
        <v>1631</v>
      </c>
      <c r="C2534" s="83" t="s">
        <v>1740</v>
      </c>
      <c r="D2534" s="69">
        <v>25</v>
      </c>
      <c r="E2534" s="77">
        <v>425</v>
      </c>
      <c r="F2534" s="20">
        <f t="shared" si="60"/>
        <v>212.5</v>
      </c>
      <c r="G2534" s="76">
        <f t="shared" si="61"/>
        <v>212.5</v>
      </c>
    </row>
    <row r="2535" spans="1:7">
      <c r="A2535" s="47">
        <v>226</v>
      </c>
      <c r="B2535" s="40" t="s">
        <v>1631</v>
      </c>
      <c r="C2535" s="83" t="s">
        <v>1740</v>
      </c>
      <c r="D2535" s="69">
        <v>10</v>
      </c>
      <c r="E2535" s="80">
        <v>30</v>
      </c>
      <c r="F2535" s="20">
        <f t="shared" si="60"/>
        <v>15</v>
      </c>
      <c r="G2535" s="76">
        <f t="shared" si="61"/>
        <v>15</v>
      </c>
    </row>
    <row r="2536" spans="1:7">
      <c r="A2536" s="47">
        <v>227</v>
      </c>
      <c r="B2536" s="40" t="s">
        <v>1631</v>
      </c>
      <c r="C2536" s="83" t="s">
        <v>1740</v>
      </c>
      <c r="D2536" s="69">
        <v>6</v>
      </c>
      <c r="E2536" s="77">
        <v>408</v>
      </c>
      <c r="F2536" s="20">
        <f t="shared" si="60"/>
        <v>204</v>
      </c>
      <c r="G2536" s="76">
        <f t="shared" si="61"/>
        <v>204</v>
      </c>
    </row>
    <row r="2537" spans="1:7">
      <c r="A2537" s="47">
        <v>228</v>
      </c>
      <c r="B2537" s="40" t="s">
        <v>1631</v>
      </c>
      <c r="C2537" s="83" t="s">
        <v>1740</v>
      </c>
      <c r="D2537" s="69">
        <v>4</v>
      </c>
      <c r="E2537" s="80">
        <v>28</v>
      </c>
      <c r="F2537" s="20">
        <f t="shared" si="60"/>
        <v>14</v>
      </c>
      <c r="G2537" s="76">
        <f t="shared" si="61"/>
        <v>14</v>
      </c>
    </row>
    <row r="2538" spans="1:7">
      <c r="A2538" s="47">
        <v>229</v>
      </c>
      <c r="B2538" s="40" t="s">
        <v>1631</v>
      </c>
      <c r="C2538" s="83" t="s">
        <v>1740</v>
      </c>
      <c r="D2538" s="69">
        <v>6</v>
      </c>
      <c r="E2538" s="77">
        <v>132</v>
      </c>
      <c r="F2538" s="20">
        <f t="shared" si="60"/>
        <v>66</v>
      </c>
      <c r="G2538" s="76">
        <f t="shared" si="61"/>
        <v>66</v>
      </c>
    </row>
    <row r="2539" spans="1:7">
      <c r="A2539" s="47">
        <v>230</v>
      </c>
      <c r="B2539" s="40" t="s">
        <v>1631</v>
      </c>
      <c r="C2539" s="83" t="s">
        <v>1740</v>
      </c>
      <c r="D2539" s="69">
        <v>7</v>
      </c>
      <c r="E2539" s="80">
        <v>119</v>
      </c>
      <c r="F2539" s="20">
        <f t="shared" si="60"/>
        <v>59.5</v>
      </c>
      <c r="G2539" s="76">
        <f t="shared" si="61"/>
        <v>59.5</v>
      </c>
    </row>
    <row r="2540" spans="1:7">
      <c r="A2540" s="47">
        <v>231</v>
      </c>
      <c r="B2540" s="40" t="s">
        <v>1631</v>
      </c>
      <c r="C2540" s="83" t="s">
        <v>1740</v>
      </c>
      <c r="D2540" s="69">
        <v>3</v>
      </c>
      <c r="E2540" s="77">
        <v>54</v>
      </c>
      <c r="F2540" s="20">
        <f t="shared" si="60"/>
        <v>27</v>
      </c>
      <c r="G2540" s="76">
        <f t="shared" si="61"/>
        <v>27</v>
      </c>
    </row>
    <row r="2541" spans="1:7">
      <c r="A2541" s="47">
        <v>232</v>
      </c>
      <c r="B2541" s="40" t="s">
        <v>1632</v>
      </c>
      <c r="C2541" s="83" t="s">
        <v>1741</v>
      </c>
      <c r="D2541" s="69">
        <v>4</v>
      </c>
      <c r="E2541" s="77">
        <v>284</v>
      </c>
      <c r="F2541" s="20">
        <f t="shared" si="60"/>
        <v>142</v>
      </c>
      <c r="G2541" s="76">
        <f t="shared" si="61"/>
        <v>142</v>
      </c>
    </row>
    <row r="2542" spans="1:7">
      <c r="A2542" s="47">
        <v>233</v>
      </c>
      <c r="B2542" s="40" t="s">
        <v>1632</v>
      </c>
      <c r="C2542" s="83" t="s">
        <v>1741</v>
      </c>
      <c r="D2542" s="69">
        <v>7</v>
      </c>
      <c r="E2542" s="80">
        <v>56</v>
      </c>
      <c r="F2542" s="20">
        <f t="shared" si="60"/>
        <v>28</v>
      </c>
      <c r="G2542" s="76">
        <f t="shared" si="61"/>
        <v>28</v>
      </c>
    </row>
    <row r="2543" spans="1:7">
      <c r="A2543" s="47">
        <v>234</v>
      </c>
      <c r="B2543" s="40" t="s">
        <v>1632</v>
      </c>
      <c r="C2543" s="83" t="s">
        <v>1741</v>
      </c>
      <c r="D2543" s="69">
        <v>7</v>
      </c>
      <c r="E2543" s="77">
        <v>56</v>
      </c>
      <c r="F2543" s="20">
        <f t="shared" si="60"/>
        <v>28</v>
      </c>
      <c r="G2543" s="76">
        <f t="shared" si="61"/>
        <v>28</v>
      </c>
    </row>
    <row r="2544" spans="1:7">
      <c r="A2544" s="47">
        <v>235</v>
      </c>
      <c r="B2544" s="40" t="s">
        <v>1632</v>
      </c>
      <c r="C2544" s="83" t="s">
        <v>1741</v>
      </c>
      <c r="D2544" s="69">
        <v>20</v>
      </c>
      <c r="E2544" s="80">
        <v>40</v>
      </c>
      <c r="F2544" s="20">
        <f t="shared" si="60"/>
        <v>20</v>
      </c>
      <c r="G2544" s="76">
        <f t="shared" si="61"/>
        <v>20</v>
      </c>
    </row>
    <row r="2545" spans="1:7">
      <c r="A2545" s="47">
        <v>236</v>
      </c>
      <c r="B2545" s="40" t="s">
        <v>1632</v>
      </c>
      <c r="C2545" s="83" t="s">
        <v>1741</v>
      </c>
      <c r="D2545" s="69">
        <v>20</v>
      </c>
      <c r="E2545" s="77">
        <v>450</v>
      </c>
      <c r="F2545" s="20">
        <f t="shared" si="60"/>
        <v>225</v>
      </c>
      <c r="G2545" s="76">
        <f t="shared" si="61"/>
        <v>225</v>
      </c>
    </row>
    <row r="2546" spans="1:7">
      <c r="A2546" s="47">
        <v>237</v>
      </c>
      <c r="B2546" s="40" t="s">
        <v>1632</v>
      </c>
      <c r="C2546" s="83" t="s">
        <v>1741</v>
      </c>
      <c r="D2546" s="69">
        <v>56</v>
      </c>
      <c r="E2546" s="80">
        <v>112</v>
      </c>
      <c r="F2546" s="20">
        <f t="shared" si="60"/>
        <v>56</v>
      </c>
      <c r="G2546" s="76">
        <f t="shared" si="61"/>
        <v>56</v>
      </c>
    </row>
    <row r="2547" spans="1:7">
      <c r="A2547" s="47">
        <v>238</v>
      </c>
      <c r="B2547" s="40" t="s">
        <v>1633</v>
      </c>
      <c r="C2547" s="83" t="s">
        <v>1742</v>
      </c>
      <c r="D2547" s="69">
        <v>10</v>
      </c>
      <c r="E2547" s="77">
        <v>20</v>
      </c>
      <c r="F2547" s="20">
        <f t="shared" si="60"/>
        <v>10</v>
      </c>
      <c r="G2547" s="76">
        <f t="shared" si="61"/>
        <v>10</v>
      </c>
    </row>
    <row r="2548" spans="1:7">
      <c r="A2548" s="47">
        <v>239</v>
      </c>
      <c r="B2548" s="40" t="s">
        <v>1634</v>
      </c>
      <c r="C2548" s="83" t="s">
        <v>1743</v>
      </c>
      <c r="D2548" s="69">
        <v>1</v>
      </c>
      <c r="E2548" s="80">
        <v>10</v>
      </c>
      <c r="F2548" s="20">
        <f t="shared" si="60"/>
        <v>5</v>
      </c>
      <c r="G2548" s="76">
        <f t="shared" si="61"/>
        <v>5</v>
      </c>
    </row>
    <row r="2549" spans="1:7">
      <c r="A2549" s="47">
        <v>240</v>
      </c>
      <c r="B2549" s="40" t="s">
        <v>1634</v>
      </c>
      <c r="C2549" s="83" t="s">
        <v>1743</v>
      </c>
      <c r="D2549" s="69">
        <v>3</v>
      </c>
      <c r="E2549" s="77">
        <v>12</v>
      </c>
      <c r="F2549" s="20">
        <f t="shared" si="60"/>
        <v>6</v>
      </c>
      <c r="G2549" s="76">
        <f t="shared" si="61"/>
        <v>6</v>
      </c>
    </row>
    <row r="2550" spans="1:7">
      <c r="A2550" s="47">
        <v>241</v>
      </c>
      <c r="B2550" s="40" t="s">
        <v>1634</v>
      </c>
      <c r="C2550" s="83" t="s">
        <v>1743</v>
      </c>
      <c r="D2550" s="69">
        <v>9</v>
      </c>
      <c r="E2550" s="80">
        <v>36</v>
      </c>
      <c r="F2550" s="20">
        <f t="shared" si="60"/>
        <v>18</v>
      </c>
      <c r="G2550" s="76">
        <f t="shared" si="61"/>
        <v>18</v>
      </c>
    </row>
    <row r="2551" spans="1:7">
      <c r="A2551" s="47">
        <v>242</v>
      </c>
      <c r="B2551" s="40" t="s">
        <v>1635</v>
      </c>
      <c r="C2551" s="83" t="s">
        <v>1744</v>
      </c>
      <c r="D2551" s="69">
        <v>27</v>
      </c>
      <c r="E2551" s="77">
        <v>135</v>
      </c>
      <c r="F2551" s="20">
        <f t="shared" si="60"/>
        <v>67.5</v>
      </c>
      <c r="G2551" s="76">
        <f t="shared" si="61"/>
        <v>67.5</v>
      </c>
    </row>
    <row r="2552" spans="1:7">
      <c r="A2552" s="47">
        <v>243</v>
      </c>
      <c r="B2552" s="40" t="s">
        <v>1635</v>
      </c>
      <c r="C2552" s="83" t="s">
        <v>1744</v>
      </c>
      <c r="D2552" s="69">
        <v>3</v>
      </c>
      <c r="E2552" s="80">
        <v>15</v>
      </c>
      <c r="F2552" s="20">
        <f t="shared" si="60"/>
        <v>7.5</v>
      </c>
      <c r="G2552" s="76">
        <f t="shared" si="61"/>
        <v>7.5</v>
      </c>
    </row>
    <row r="2553" spans="1:7">
      <c r="A2553" s="47">
        <v>244</v>
      </c>
      <c r="B2553" s="40" t="s">
        <v>1636</v>
      </c>
      <c r="C2553" s="83" t="s">
        <v>1745</v>
      </c>
      <c r="D2553" s="69">
        <v>3</v>
      </c>
      <c r="E2553" s="80">
        <v>9</v>
      </c>
      <c r="F2553" s="20">
        <f t="shared" si="60"/>
        <v>4.5</v>
      </c>
      <c r="G2553" s="76">
        <f t="shared" si="61"/>
        <v>4.5</v>
      </c>
    </row>
    <row r="2554" spans="1:7">
      <c r="A2554" s="47">
        <v>245</v>
      </c>
      <c r="B2554" s="40" t="s">
        <v>1636</v>
      </c>
      <c r="C2554" s="83" t="s">
        <v>1745</v>
      </c>
      <c r="D2554" s="69">
        <v>13</v>
      </c>
      <c r="E2554" s="77">
        <v>39</v>
      </c>
      <c r="F2554" s="20">
        <f t="shared" si="60"/>
        <v>19.5</v>
      </c>
      <c r="G2554" s="76">
        <f t="shared" si="61"/>
        <v>19.5</v>
      </c>
    </row>
    <row r="2555" spans="1:7">
      <c r="A2555" s="47">
        <v>246</v>
      </c>
      <c r="B2555" s="40" t="s">
        <v>1636</v>
      </c>
      <c r="C2555" s="83" t="s">
        <v>1745</v>
      </c>
      <c r="D2555" s="69">
        <v>6</v>
      </c>
      <c r="E2555" s="80">
        <v>18</v>
      </c>
      <c r="F2555" s="20">
        <f t="shared" si="60"/>
        <v>9</v>
      </c>
      <c r="G2555" s="76">
        <f t="shared" si="61"/>
        <v>9</v>
      </c>
    </row>
    <row r="2556" spans="1:7">
      <c r="A2556" s="47">
        <v>247</v>
      </c>
      <c r="B2556" s="40" t="s">
        <v>1636</v>
      </c>
      <c r="C2556" s="83" t="s">
        <v>1745</v>
      </c>
      <c r="D2556" s="69">
        <v>16</v>
      </c>
      <c r="E2556" s="77">
        <v>48</v>
      </c>
      <c r="F2556" s="20">
        <f t="shared" si="60"/>
        <v>24</v>
      </c>
      <c r="G2556" s="76">
        <f t="shared" si="61"/>
        <v>24</v>
      </c>
    </row>
    <row r="2557" spans="1:7">
      <c r="A2557" s="47">
        <v>248</v>
      </c>
      <c r="B2557" s="40" t="s">
        <v>1636</v>
      </c>
      <c r="C2557" s="83" t="s">
        <v>1745</v>
      </c>
      <c r="D2557" s="69">
        <v>50</v>
      </c>
      <c r="E2557" s="80">
        <v>350</v>
      </c>
      <c r="F2557" s="20">
        <f t="shared" si="60"/>
        <v>175</v>
      </c>
      <c r="G2557" s="76">
        <f t="shared" si="61"/>
        <v>175</v>
      </c>
    </row>
    <row r="2558" spans="1:7">
      <c r="A2558" s="47">
        <v>249</v>
      </c>
      <c r="B2558" s="40" t="s">
        <v>1636</v>
      </c>
      <c r="C2558" s="83" t="s">
        <v>1745</v>
      </c>
      <c r="D2558" s="69">
        <v>1</v>
      </c>
      <c r="E2558" s="77">
        <v>3</v>
      </c>
      <c r="F2558" s="20">
        <f t="shared" si="60"/>
        <v>1.5</v>
      </c>
      <c r="G2558" s="76">
        <f t="shared" si="61"/>
        <v>1.5</v>
      </c>
    </row>
    <row r="2559" spans="1:7">
      <c r="A2559" s="47">
        <v>250</v>
      </c>
      <c r="B2559" s="40" t="s">
        <v>1636</v>
      </c>
      <c r="C2559" s="83" t="s">
        <v>1745</v>
      </c>
      <c r="D2559" s="69">
        <v>10</v>
      </c>
      <c r="E2559" s="80">
        <v>30</v>
      </c>
      <c r="F2559" s="20">
        <f t="shared" si="60"/>
        <v>15</v>
      </c>
      <c r="G2559" s="76">
        <f t="shared" si="61"/>
        <v>15</v>
      </c>
    </row>
    <row r="2560" spans="1:7">
      <c r="A2560" s="47">
        <v>251</v>
      </c>
      <c r="B2560" s="40" t="s">
        <v>1636</v>
      </c>
      <c r="C2560" s="83" t="s">
        <v>1745</v>
      </c>
      <c r="D2560" s="69">
        <v>42</v>
      </c>
      <c r="E2560" s="77">
        <v>126</v>
      </c>
      <c r="F2560" s="20">
        <f t="shared" si="60"/>
        <v>63</v>
      </c>
      <c r="G2560" s="76">
        <f t="shared" si="61"/>
        <v>63</v>
      </c>
    </row>
    <row r="2561" spans="1:7">
      <c r="A2561" s="47">
        <v>252</v>
      </c>
      <c r="B2561" s="40" t="s">
        <v>1636</v>
      </c>
      <c r="C2561" s="83" t="s">
        <v>1745</v>
      </c>
      <c r="D2561" s="69">
        <v>6</v>
      </c>
      <c r="E2561" s="80">
        <v>18</v>
      </c>
      <c r="F2561" s="20">
        <f t="shared" si="60"/>
        <v>9</v>
      </c>
      <c r="G2561" s="76">
        <f t="shared" si="61"/>
        <v>9</v>
      </c>
    </row>
    <row r="2562" spans="1:7">
      <c r="A2562" s="47">
        <v>253</v>
      </c>
      <c r="B2562" s="40" t="s">
        <v>1636</v>
      </c>
      <c r="C2562" s="83" t="s">
        <v>1745</v>
      </c>
      <c r="D2562" s="69">
        <v>43</v>
      </c>
      <c r="E2562" s="77">
        <v>129</v>
      </c>
      <c r="F2562" s="20">
        <f t="shared" si="60"/>
        <v>64.5</v>
      </c>
      <c r="G2562" s="76">
        <f t="shared" si="61"/>
        <v>64.5</v>
      </c>
    </row>
    <row r="2563" spans="1:7">
      <c r="A2563" s="47">
        <v>254</v>
      </c>
      <c r="B2563" s="40" t="s">
        <v>1636</v>
      </c>
      <c r="C2563" s="83" t="s">
        <v>1745</v>
      </c>
      <c r="D2563" s="69">
        <v>3</v>
      </c>
      <c r="E2563" s="77">
        <v>9</v>
      </c>
      <c r="F2563" s="20">
        <f t="shared" si="60"/>
        <v>4.5</v>
      </c>
      <c r="G2563" s="76">
        <f t="shared" si="61"/>
        <v>4.5</v>
      </c>
    </row>
    <row r="2564" spans="1:7">
      <c r="A2564" s="47">
        <v>255</v>
      </c>
      <c r="B2564" s="40" t="s">
        <v>1636</v>
      </c>
      <c r="C2564" s="83" t="s">
        <v>1745</v>
      </c>
      <c r="D2564" s="69">
        <v>10</v>
      </c>
      <c r="E2564" s="80">
        <v>30</v>
      </c>
      <c r="F2564" s="20">
        <f t="shared" si="60"/>
        <v>15</v>
      </c>
      <c r="G2564" s="76">
        <f t="shared" si="61"/>
        <v>15</v>
      </c>
    </row>
    <row r="2565" spans="1:7">
      <c r="A2565" s="47">
        <v>256</v>
      </c>
      <c r="B2565" s="40" t="s">
        <v>1637</v>
      </c>
      <c r="C2565" s="83" t="s">
        <v>1746</v>
      </c>
      <c r="D2565" s="69">
        <v>2</v>
      </c>
      <c r="E2565" s="77">
        <v>6</v>
      </c>
      <c r="F2565" s="20">
        <f t="shared" si="60"/>
        <v>3</v>
      </c>
      <c r="G2565" s="76">
        <f t="shared" si="61"/>
        <v>3</v>
      </c>
    </row>
    <row r="2566" spans="1:7">
      <c r="A2566" s="47">
        <v>257</v>
      </c>
      <c r="B2566" s="40" t="s">
        <v>1637</v>
      </c>
      <c r="C2566" s="83" t="s">
        <v>1746</v>
      </c>
      <c r="D2566" s="69">
        <v>1</v>
      </c>
      <c r="E2566" s="80">
        <v>5.4</v>
      </c>
      <c r="F2566" s="20">
        <f t="shared" ref="F2566:F2629" si="62">E2566*50/100</f>
        <v>2.7</v>
      </c>
      <c r="G2566" s="76">
        <f t="shared" si="61"/>
        <v>2.7</v>
      </c>
    </row>
    <row r="2567" spans="1:7">
      <c r="A2567" s="47">
        <v>258</v>
      </c>
      <c r="B2567" s="40" t="s">
        <v>1638</v>
      </c>
      <c r="C2567" s="83" t="s">
        <v>1747</v>
      </c>
      <c r="D2567" s="69">
        <v>6</v>
      </c>
      <c r="E2567" s="80">
        <v>30</v>
      </c>
      <c r="F2567" s="20">
        <f t="shared" si="62"/>
        <v>15</v>
      </c>
      <c r="G2567" s="76">
        <f t="shared" ref="G2567:G2630" si="63">E2567-F2567</f>
        <v>15</v>
      </c>
    </row>
    <row r="2568" spans="1:7">
      <c r="A2568" s="47">
        <v>259</v>
      </c>
      <c r="B2568" s="40" t="s">
        <v>1638</v>
      </c>
      <c r="C2568" s="83" t="s">
        <v>1747</v>
      </c>
      <c r="D2568" s="69">
        <v>3</v>
      </c>
      <c r="E2568" s="77">
        <v>15</v>
      </c>
      <c r="F2568" s="20">
        <f t="shared" si="62"/>
        <v>7.5</v>
      </c>
      <c r="G2568" s="76">
        <f t="shared" si="63"/>
        <v>7.5</v>
      </c>
    </row>
    <row r="2569" spans="1:7">
      <c r="A2569" s="47">
        <v>260</v>
      </c>
      <c r="B2569" s="40" t="s">
        <v>1638</v>
      </c>
      <c r="C2569" s="83" t="s">
        <v>1747</v>
      </c>
      <c r="D2569" s="69">
        <v>25</v>
      </c>
      <c r="E2569" s="80">
        <v>125</v>
      </c>
      <c r="F2569" s="20">
        <f t="shared" si="62"/>
        <v>62.5</v>
      </c>
      <c r="G2569" s="76">
        <f t="shared" si="63"/>
        <v>62.5</v>
      </c>
    </row>
    <row r="2570" spans="1:7">
      <c r="A2570" s="47">
        <v>261</v>
      </c>
      <c r="B2570" s="40" t="s">
        <v>1638</v>
      </c>
      <c r="C2570" s="83" t="s">
        <v>1747</v>
      </c>
      <c r="D2570" s="69">
        <v>6</v>
      </c>
      <c r="E2570" s="77">
        <v>30</v>
      </c>
      <c r="F2570" s="20">
        <f t="shared" si="62"/>
        <v>15</v>
      </c>
      <c r="G2570" s="76">
        <f t="shared" si="63"/>
        <v>15</v>
      </c>
    </row>
    <row r="2571" spans="1:7">
      <c r="A2571" s="47">
        <v>262</v>
      </c>
      <c r="B2571" s="40" t="s">
        <v>1638</v>
      </c>
      <c r="C2571" s="83" t="s">
        <v>1747</v>
      </c>
      <c r="D2571" s="69">
        <v>38</v>
      </c>
      <c r="E2571" s="80">
        <v>190</v>
      </c>
      <c r="F2571" s="20">
        <f t="shared" si="62"/>
        <v>95</v>
      </c>
      <c r="G2571" s="76">
        <f t="shared" si="63"/>
        <v>95</v>
      </c>
    </row>
    <row r="2572" spans="1:7">
      <c r="A2572" s="47">
        <v>263</v>
      </c>
      <c r="B2572" s="40" t="s">
        <v>1638</v>
      </c>
      <c r="C2572" s="83" t="s">
        <v>1747</v>
      </c>
      <c r="D2572" s="69">
        <v>7</v>
      </c>
      <c r="E2572" s="77">
        <v>35</v>
      </c>
      <c r="F2572" s="20">
        <f t="shared" si="62"/>
        <v>17.5</v>
      </c>
      <c r="G2572" s="76">
        <f t="shared" si="63"/>
        <v>17.5</v>
      </c>
    </row>
    <row r="2573" spans="1:7">
      <c r="A2573" s="47">
        <v>264</v>
      </c>
      <c r="B2573" s="40" t="s">
        <v>1638</v>
      </c>
      <c r="C2573" s="83" t="s">
        <v>1747</v>
      </c>
      <c r="D2573" s="69">
        <v>10</v>
      </c>
      <c r="E2573" s="80">
        <v>50</v>
      </c>
      <c r="F2573" s="20">
        <f t="shared" si="62"/>
        <v>25</v>
      </c>
      <c r="G2573" s="76">
        <f t="shared" si="63"/>
        <v>25</v>
      </c>
    </row>
    <row r="2574" spans="1:7">
      <c r="A2574" s="47">
        <v>265</v>
      </c>
      <c r="B2574" s="40" t="s">
        <v>1638</v>
      </c>
      <c r="C2574" s="83" t="s">
        <v>1747</v>
      </c>
      <c r="D2574" s="69">
        <v>4</v>
      </c>
      <c r="E2574" s="77">
        <v>20</v>
      </c>
      <c r="F2574" s="20">
        <f t="shared" si="62"/>
        <v>10</v>
      </c>
      <c r="G2574" s="76">
        <f t="shared" si="63"/>
        <v>10</v>
      </c>
    </row>
    <row r="2575" spans="1:7">
      <c r="A2575" s="47">
        <v>266</v>
      </c>
      <c r="B2575" s="40" t="s">
        <v>1638</v>
      </c>
      <c r="C2575" s="83" t="s">
        <v>1747</v>
      </c>
      <c r="D2575" s="69">
        <v>10</v>
      </c>
      <c r="E2575" s="80">
        <v>50</v>
      </c>
      <c r="F2575" s="20">
        <f t="shared" si="62"/>
        <v>25</v>
      </c>
      <c r="G2575" s="76">
        <f t="shared" si="63"/>
        <v>25</v>
      </c>
    </row>
    <row r="2576" spans="1:7">
      <c r="A2576" s="47">
        <v>267</v>
      </c>
      <c r="B2576" s="40" t="s">
        <v>1638</v>
      </c>
      <c r="C2576" s="83" t="s">
        <v>1747</v>
      </c>
      <c r="D2576" s="69">
        <v>34</v>
      </c>
      <c r="E2576" s="77">
        <v>170</v>
      </c>
      <c r="F2576" s="20">
        <f t="shared" si="62"/>
        <v>85</v>
      </c>
      <c r="G2576" s="76">
        <f t="shared" si="63"/>
        <v>85</v>
      </c>
    </row>
    <row r="2577" spans="1:7">
      <c r="A2577" s="47">
        <v>268</v>
      </c>
      <c r="B2577" s="40" t="s">
        <v>1638</v>
      </c>
      <c r="C2577" s="83" t="s">
        <v>1747</v>
      </c>
      <c r="D2577" s="69">
        <v>8</v>
      </c>
      <c r="E2577" s="80">
        <v>40</v>
      </c>
      <c r="F2577" s="20">
        <f t="shared" si="62"/>
        <v>20</v>
      </c>
      <c r="G2577" s="76">
        <f t="shared" si="63"/>
        <v>20</v>
      </c>
    </row>
    <row r="2578" spans="1:7">
      <c r="A2578" s="47">
        <v>269</v>
      </c>
      <c r="B2578" s="40" t="s">
        <v>1638</v>
      </c>
      <c r="C2578" s="83" t="s">
        <v>1747</v>
      </c>
      <c r="D2578" s="69">
        <v>67</v>
      </c>
      <c r="E2578" s="77">
        <v>335</v>
      </c>
      <c r="F2578" s="20">
        <f t="shared" si="62"/>
        <v>167.5</v>
      </c>
      <c r="G2578" s="76">
        <f t="shared" si="63"/>
        <v>167.5</v>
      </c>
    </row>
    <row r="2579" spans="1:7">
      <c r="A2579" s="47">
        <v>270</v>
      </c>
      <c r="B2579" s="40" t="s">
        <v>1639</v>
      </c>
      <c r="C2579" s="83" t="s">
        <v>1748</v>
      </c>
      <c r="D2579" s="69">
        <v>15</v>
      </c>
      <c r="E2579" s="80">
        <v>30</v>
      </c>
      <c r="F2579" s="20">
        <f t="shared" si="62"/>
        <v>15</v>
      </c>
      <c r="G2579" s="76">
        <f t="shared" si="63"/>
        <v>15</v>
      </c>
    </row>
    <row r="2580" spans="1:7">
      <c r="A2580" s="47">
        <v>271</v>
      </c>
      <c r="B2580" s="40" t="s">
        <v>1639</v>
      </c>
      <c r="C2580" s="83" t="s">
        <v>1748</v>
      </c>
      <c r="D2580" s="69">
        <v>10</v>
      </c>
      <c r="E2580" s="77">
        <v>20</v>
      </c>
      <c r="F2580" s="20">
        <f t="shared" si="62"/>
        <v>10</v>
      </c>
      <c r="G2580" s="76">
        <f t="shared" si="63"/>
        <v>10</v>
      </c>
    </row>
    <row r="2581" spans="1:7">
      <c r="A2581" s="47">
        <v>272</v>
      </c>
      <c r="B2581" s="40" t="s">
        <v>1640</v>
      </c>
      <c r="C2581" s="83" t="s">
        <v>1749</v>
      </c>
      <c r="D2581" s="69">
        <v>3</v>
      </c>
      <c r="E2581" s="80">
        <v>21</v>
      </c>
      <c r="F2581" s="20">
        <f t="shared" si="62"/>
        <v>10.5</v>
      </c>
      <c r="G2581" s="76">
        <f t="shared" si="63"/>
        <v>10.5</v>
      </c>
    </row>
    <row r="2582" spans="1:7">
      <c r="A2582" s="47">
        <v>273</v>
      </c>
      <c r="B2582" s="40" t="s">
        <v>1640</v>
      </c>
      <c r="C2582" s="83" t="s">
        <v>1749</v>
      </c>
      <c r="D2582" s="69">
        <v>10</v>
      </c>
      <c r="E2582" s="77">
        <v>70</v>
      </c>
      <c r="F2582" s="20">
        <f t="shared" si="62"/>
        <v>35</v>
      </c>
      <c r="G2582" s="76">
        <f t="shared" si="63"/>
        <v>35</v>
      </c>
    </row>
    <row r="2583" spans="1:7">
      <c r="A2583" s="47">
        <v>274</v>
      </c>
      <c r="B2583" s="40" t="s">
        <v>1640</v>
      </c>
      <c r="C2583" s="83" t="s">
        <v>1749</v>
      </c>
      <c r="D2583" s="69">
        <v>5</v>
      </c>
      <c r="E2583" s="80">
        <v>25</v>
      </c>
      <c r="F2583" s="20">
        <f t="shared" si="62"/>
        <v>12.5</v>
      </c>
      <c r="G2583" s="76">
        <f t="shared" si="63"/>
        <v>12.5</v>
      </c>
    </row>
    <row r="2584" spans="1:7">
      <c r="A2584" s="47">
        <v>275</v>
      </c>
      <c r="B2584" s="40" t="s">
        <v>1640</v>
      </c>
      <c r="C2584" s="83" t="s">
        <v>1749</v>
      </c>
      <c r="D2584" s="69">
        <v>1</v>
      </c>
      <c r="E2584" s="77">
        <v>7</v>
      </c>
      <c r="F2584" s="20">
        <f t="shared" si="62"/>
        <v>3.5</v>
      </c>
      <c r="G2584" s="76">
        <f t="shared" si="63"/>
        <v>3.5</v>
      </c>
    </row>
    <row r="2585" spans="1:7">
      <c r="A2585" s="47">
        <v>276</v>
      </c>
      <c r="B2585" s="40" t="s">
        <v>1641</v>
      </c>
      <c r="C2585" s="83" t="s">
        <v>1750</v>
      </c>
      <c r="D2585" s="69">
        <v>11</v>
      </c>
      <c r="E2585" s="80">
        <v>1628</v>
      </c>
      <c r="F2585" s="20">
        <f t="shared" si="62"/>
        <v>814</v>
      </c>
      <c r="G2585" s="76">
        <f t="shared" si="63"/>
        <v>814</v>
      </c>
    </row>
    <row r="2586" spans="1:7">
      <c r="A2586" s="47">
        <v>277</v>
      </c>
      <c r="B2586" s="40" t="s">
        <v>1641</v>
      </c>
      <c r="C2586" s="83" t="s">
        <v>1750</v>
      </c>
      <c r="D2586" s="69">
        <v>85</v>
      </c>
      <c r="E2586" s="77">
        <v>12580</v>
      </c>
      <c r="F2586" s="20">
        <f t="shared" si="62"/>
        <v>6290</v>
      </c>
      <c r="G2586" s="76">
        <f t="shared" si="63"/>
        <v>6290</v>
      </c>
    </row>
    <row r="2587" spans="1:7">
      <c r="A2587" s="47">
        <v>278</v>
      </c>
      <c r="B2587" s="40" t="s">
        <v>1641</v>
      </c>
      <c r="C2587" s="83" t="s">
        <v>1750</v>
      </c>
      <c r="D2587" s="69">
        <v>26</v>
      </c>
      <c r="E2587" s="80">
        <v>3848</v>
      </c>
      <c r="F2587" s="20">
        <f t="shared" si="62"/>
        <v>1924</v>
      </c>
      <c r="G2587" s="76">
        <f t="shared" si="63"/>
        <v>1924</v>
      </c>
    </row>
    <row r="2588" spans="1:7">
      <c r="A2588" s="47">
        <v>279</v>
      </c>
      <c r="B2588" s="40" t="s">
        <v>1641</v>
      </c>
      <c r="C2588" s="83" t="s">
        <v>1750</v>
      </c>
      <c r="D2588" s="69">
        <v>10</v>
      </c>
      <c r="E2588" s="77">
        <v>220</v>
      </c>
      <c r="F2588" s="20">
        <f t="shared" si="62"/>
        <v>110</v>
      </c>
      <c r="G2588" s="76">
        <f t="shared" si="63"/>
        <v>110</v>
      </c>
    </row>
    <row r="2589" spans="1:7">
      <c r="A2589" s="47">
        <v>280</v>
      </c>
      <c r="B2589" s="40" t="s">
        <v>1641</v>
      </c>
      <c r="C2589" s="83" t="s">
        <v>1750</v>
      </c>
      <c r="D2589" s="69">
        <v>20</v>
      </c>
      <c r="E2589" s="80">
        <v>2960</v>
      </c>
      <c r="F2589" s="20">
        <f t="shared" si="62"/>
        <v>1480</v>
      </c>
      <c r="G2589" s="76">
        <f t="shared" si="63"/>
        <v>1480</v>
      </c>
    </row>
    <row r="2590" spans="1:7">
      <c r="A2590" s="47">
        <v>281</v>
      </c>
      <c r="B2590" s="40" t="s">
        <v>1641</v>
      </c>
      <c r="C2590" s="83" t="s">
        <v>1750</v>
      </c>
      <c r="D2590" s="69">
        <v>20</v>
      </c>
      <c r="E2590" s="80">
        <v>2960</v>
      </c>
      <c r="F2590" s="20">
        <f t="shared" si="62"/>
        <v>1480</v>
      </c>
      <c r="G2590" s="76">
        <f t="shared" si="63"/>
        <v>1480</v>
      </c>
    </row>
    <row r="2591" spans="1:7">
      <c r="A2591" s="47">
        <v>282</v>
      </c>
      <c r="B2591" s="40" t="s">
        <v>1641</v>
      </c>
      <c r="C2591" s="83" t="s">
        <v>1750</v>
      </c>
      <c r="D2591" s="69">
        <v>55</v>
      </c>
      <c r="E2591" s="77">
        <v>8140</v>
      </c>
      <c r="F2591" s="20">
        <f t="shared" si="62"/>
        <v>4070</v>
      </c>
      <c r="G2591" s="76">
        <f t="shared" si="63"/>
        <v>4070</v>
      </c>
    </row>
    <row r="2592" spans="1:7">
      <c r="A2592" s="47">
        <v>283</v>
      </c>
      <c r="B2592" s="40" t="s">
        <v>1642</v>
      </c>
      <c r="C2592" s="83" t="s">
        <v>1751</v>
      </c>
      <c r="D2592" s="69">
        <v>18</v>
      </c>
      <c r="E2592" s="80">
        <v>1656</v>
      </c>
      <c r="F2592" s="20">
        <f t="shared" si="62"/>
        <v>828</v>
      </c>
      <c r="G2592" s="76">
        <f t="shared" si="63"/>
        <v>828</v>
      </c>
    </row>
    <row r="2593" spans="1:7">
      <c r="A2593" s="47">
        <v>284</v>
      </c>
      <c r="B2593" s="40" t="s">
        <v>1643</v>
      </c>
      <c r="C2593" s="83" t="s">
        <v>1752</v>
      </c>
      <c r="D2593" s="69">
        <v>4</v>
      </c>
      <c r="E2593" s="77">
        <v>96</v>
      </c>
      <c r="F2593" s="20">
        <f t="shared" si="62"/>
        <v>48</v>
      </c>
      <c r="G2593" s="76">
        <f t="shared" si="63"/>
        <v>48</v>
      </c>
    </row>
    <row r="2594" spans="1:7">
      <c r="A2594" s="47">
        <v>285</v>
      </c>
      <c r="B2594" s="40" t="s">
        <v>1643</v>
      </c>
      <c r="C2594" s="83" t="s">
        <v>1752</v>
      </c>
      <c r="D2594" s="69">
        <v>2</v>
      </c>
      <c r="E2594" s="80">
        <v>30</v>
      </c>
      <c r="F2594" s="20">
        <f t="shared" si="62"/>
        <v>15</v>
      </c>
      <c r="G2594" s="76">
        <f t="shared" si="63"/>
        <v>15</v>
      </c>
    </row>
    <row r="2595" spans="1:7">
      <c r="A2595" s="47">
        <v>286</v>
      </c>
      <c r="B2595" s="40" t="s">
        <v>1643</v>
      </c>
      <c r="C2595" s="83" t="s">
        <v>1752</v>
      </c>
      <c r="D2595" s="69">
        <v>10</v>
      </c>
      <c r="E2595" s="77">
        <v>240</v>
      </c>
      <c r="F2595" s="20">
        <f t="shared" si="62"/>
        <v>120</v>
      </c>
      <c r="G2595" s="76">
        <f t="shared" si="63"/>
        <v>120</v>
      </c>
    </row>
    <row r="2596" spans="1:7">
      <c r="A2596" s="47">
        <v>287</v>
      </c>
      <c r="B2596" s="40" t="s">
        <v>1643</v>
      </c>
      <c r="C2596" s="83" t="s">
        <v>1752</v>
      </c>
      <c r="D2596" s="69">
        <v>20</v>
      </c>
      <c r="E2596" s="80">
        <v>300</v>
      </c>
      <c r="F2596" s="20">
        <f t="shared" si="62"/>
        <v>150</v>
      </c>
      <c r="G2596" s="76">
        <f t="shared" si="63"/>
        <v>150</v>
      </c>
    </row>
    <row r="2597" spans="1:7">
      <c r="A2597" s="47">
        <v>288</v>
      </c>
      <c r="B2597" s="40" t="s">
        <v>1643</v>
      </c>
      <c r="C2597" s="83" t="s">
        <v>1752</v>
      </c>
      <c r="D2597" s="69">
        <v>7</v>
      </c>
      <c r="E2597" s="77">
        <v>70</v>
      </c>
      <c r="F2597" s="20">
        <f t="shared" si="62"/>
        <v>35</v>
      </c>
      <c r="G2597" s="76">
        <f t="shared" si="63"/>
        <v>35</v>
      </c>
    </row>
    <row r="2598" spans="1:7">
      <c r="A2598" s="47">
        <v>289</v>
      </c>
      <c r="B2598" s="40" t="s">
        <v>1643</v>
      </c>
      <c r="C2598" s="83" t="s">
        <v>1752</v>
      </c>
      <c r="D2598" s="69">
        <v>6</v>
      </c>
      <c r="E2598" s="80">
        <v>108</v>
      </c>
      <c r="F2598" s="20">
        <f t="shared" si="62"/>
        <v>54</v>
      </c>
      <c r="G2598" s="76">
        <f t="shared" si="63"/>
        <v>54</v>
      </c>
    </row>
    <row r="2599" spans="1:7">
      <c r="A2599" s="47">
        <v>290</v>
      </c>
      <c r="B2599" s="40" t="s">
        <v>1643</v>
      </c>
      <c r="C2599" s="83" t="s">
        <v>1752</v>
      </c>
      <c r="D2599" s="69">
        <v>8</v>
      </c>
      <c r="E2599" s="80">
        <v>160</v>
      </c>
      <c r="F2599" s="20">
        <f t="shared" si="62"/>
        <v>80</v>
      </c>
      <c r="G2599" s="76">
        <f t="shared" si="63"/>
        <v>80</v>
      </c>
    </row>
    <row r="2600" spans="1:7">
      <c r="A2600" s="47">
        <v>291</v>
      </c>
      <c r="B2600" s="40" t="s">
        <v>1643</v>
      </c>
      <c r="C2600" s="83" t="s">
        <v>1752</v>
      </c>
      <c r="D2600" s="69">
        <v>12</v>
      </c>
      <c r="E2600" s="77">
        <v>216</v>
      </c>
      <c r="F2600" s="20">
        <f t="shared" si="62"/>
        <v>108</v>
      </c>
      <c r="G2600" s="76">
        <f t="shared" si="63"/>
        <v>108</v>
      </c>
    </row>
    <row r="2601" spans="1:7">
      <c r="A2601" s="47">
        <v>292</v>
      </c>
      <c r="B2601" s="40" t="s">
        <v>1643</v>
      </c>
      <c r="C2601" s="83" t="s">
        <v>1752</v>
      </c>
      <c r="D2601" s="69">
        <v>10</v>
      </c>
      <c r="E2601" s="80">
        <v>140</v>
      </c>
      <c r="F2601" s="20">
        <f t="shared" si="62"/>
        <v>70</v>
      </c>
      <c r="G2601" s="76">
        <f t="shared" si="63"/>
        <v>70</v>
      </c>
    </row>
    <row r="2602" spans="1:7">
      <c r="A2602" s="47">
        <v>293</v>
      </c>
      <c r="B2602" s="40" t="s">
        <v>1643</v>
      </c>
      <c r="C2602" s="83" t="s">
        <v>1752</v>
      </c>
      <c r="D2602" s="69">
        <v>65</v>
      </c>
      <c r="E2602" s="77">
        <v>1560</v>
      </c>
      <c r="F2602" s="20">
        <f t="shared" si="62"/>
        <v>780</v>
      </c>
      <c r="G2602" s="76">
        <f t="shared" si="63"/>
        <v>780</v>
      </c>
    </row>
    <row r="2603" spans="1:7">
      <c r="A2603" s="47">
        <v>294</v>
      </c>
      <c r="B2603" s="40" t="s">
        <v>1643</v>
      </c>
      <c r="C2603" s="83" t="s">
        <v>1752</v>
      </c>
      <c r="D2603" s="69">
        <v>37</v>
      </c>
      <c r="E2603" s="80">
        <v>851</v>
      </c>
      <c r="F2603" s="20">
        <f t="shared" si="62"/>
        <v>425.5</v>
      </c>
      <c r="G2603" s="76">
        <f t="shared" si="63"/>
        <v>425.5</v>
      </c>
    </row>
    <row r="2604" spans="1:7">
      <c r="A2604" s="47">
        <v>295</v>
      </c>
      <c r="B2604" s="40" t="s">
        <v>1643</v>
      </c>
      <c r="C2604" s="83" t="s">
        <v>1752</v>
      </c>
      <c r="D2604" s="69">
        <v>68</v>
      </c>
      <c r="E2604" s="77">
        <v>306</v>
      </c>
      <c r="F2604" s="20">
        <f t="shared" si="62"/>
        <v>153</v>
      </c>
      <c r="G2604" s="76">
        <f t="shared" si="63"/>
        <v>153</v>
      </c>
    </row>
    <row r="2605" spans="1:7">
      <c r="A2605" s="47">
        <v>296</v>
      </c>
      <c r="B2605" s="40" t="s">
        <v>1643</v>
      </c>
      <c r="C2605" s="83" t="s">
        <v>1752</v>
      </c>
      <c r="D2605" s="69">
        <v>5</v>
      </c>
      <c r="E2605" s="77">
        <v>120</v>
      </c>
      <c r="F2605" s="20">
        <f t="shared" si="62"/>
        <v>60</v>
      </c>
      <c r="G2605" s="76">
        <f t="shared" si="63"/>
        <v>60</v>
      </c>
    </row>
    <row r="2606" spans="1:7">
      <c r="A2606" s="47">
        <v>297</v>
      </c>
      <c r="B2606" s="40" t="s">
        <v>1643</v>
      </c>
      <c r="C2606" s="83" t="s">
        <v>1752</v>
      </c>
      <c r="D2606" s="69">
        <v>5</v>
      </c>
      <c r="E2606" s="80">
        <v>70</v>
      </c>
      <c r="F2606" s="20">
        <f t="shared" si="62"/>
        <v>35</v>
      </c>
      <c r="G2606" s="76">
        <f t="shared" si="63"/>
        <v>35</v>
      </c>
    </row>
    <row r="2607" spans="1:7">
      <c r="A2607" s="47">
        <v>298</v>
      </c>
      <c r="B2607" s="40" t="s">
        <v>1643</v>
      </c>
      <c r="C2607" s="83" t="s">
        <v>1752</v>
      </c>
      <c r="D2607" s="69">
        <v>6</v>
      </c>
      <c r="E2607" s="77">
        <v>144</v>
      </c>
      <c r="F2607" s="20">
        <f t="shared" si="62"/>
        <v>72</v>
      </c>
      <c r="G2607" s="76">
        <f t="shared" si="63"/>
        <v>72</v>
      </c>
    </row>
    <row r="2608" spans="1:7">
      <c r="A2608" s="47">
        <v>299</v>
      </c>
      <c r="B2608" s="40" t="s">
        <v>1643</v>
      </c>
      <c r="C2608" s="83" t="s">
        <v>1752</v>
      </c>
      <c r="D2608" s="69">
        <v>6</v>
      </c>
      <c r="E2608" s="80">
        <v>90</v>
      </c>
      <c r="F2608" s="20">
        <f t="shared" si="62"/>
        <v>45</v>
      </c>
      <c r="G2608" s="76">
        <f t="shared" si="63"/>
        <v>45</v>
      </c>
    </row>
    <row r="2609" spans="1:7">
      <c r="A2609" s="47">
        <v>300</v>
      </c>
      <c r="B2609" s="40" t="s">
        <v>1643</v>
      </c>
      <c r="C2609" s="83" t="s">
        <v>1752</v>
      </c>
      <c r="D2609" s="69">
        <v>8</v>
      </c>
      <c r="E2609" s="77">
        <v>30.64</v>
      </c>
      <c r="F2609" s="20">
        <f t="shared" si="62"/>
        <v>15.32</v>
      </c>
      <c r="G2609" s="76">
        <f t="shared" si="63"/>
        <v>15.32</v>
      </c>
    </row>
    <row r="2610" spans="1:7">
      <c r="A2610" s="47">
        <v>301</v>
      </c>
      <c r="B2610" s="40" t="s">
        <v>1643</v>
      </c>
      <c r="C2610" s="83" t="s">
        <v>1752</v>
      </c>
      <c r="D2610" s="69">
        <v>36</v>
      </c>
      <c r="E2610" s="80">
        <v>162</v>
      </c>
      <c r="F2610" s="20">
        <f t="shared" si="62"/>
        <v>81</v>
      </c>
      <c r="G2610" s="76">
        <f t="shared" si="63"/>
        <v>81</v>
      </c>
    </row>
    <row r="2611" spans="1:7">
      <c r="A2611" s="47">
        <v>302</v>
      </c>
      <c r="B2611" s="40" t="s">
        <v>1643</v>
      </c>
      <c r="C2611" s="83" t="s">
        <v>1752</v>
      </c>
      <c r="D2611" s="69">
        <v>3</v>
      </c>
      <c r="E2611" s="77">
        <v>54</v>
      </c>
      <c r="F2611" s="20">
        <f t="shared" si="62"/>
        <v>27</v>
      </c>
      <c r="G2611" s="76">
        <f t="shared" si="63"/>
        <v>27</v>
      </c>
    </row>
    <row r="2612" spans="1:7">
      <c r="A2612" s="47">
        <v>303</v>
      </c>
      <c r="B2612" s="40" t="s">
        <v>1643</v>
      </c>
      <c r="C2612" s="83" t="s">
        <v>1752</v>
      </c>
      <c r="D2612" s="69">
        <v>49</v>
      </c>
      <c r="E2612" s="80">
        <v>187.67</v>
      </c>
      <c r="F2612" s="20">
        <f t="shared" si="62"/>
        <v>93.834999999999994</v>
      </c>
      <c r="G2612" s="76">
        <f t="shared" si="63"/>
        <v>93.834999999999994</v>
      </c>
    </row>
    <row r="2613" spans="1:7">
      <c r="A2613" s="47">
        <v>304</v>
      </c>
      <c r="B2613" s="40" t="s">
        <v>1643</v>
      </c>
      <c r="C2613" s="83" t="s">
        <v>1752</v>
      </c>
      <c r="D2613" s="69">
        <v>20</v>
      </c>
      <c r="E2613" s="77">
        <v>600</v>
      </c>
      <c r="F2613" s="20">
        <f t="shared" si="62"/>
        <v>300</v>
      </c>
      <c r="G2613" s="76">
        <f t="shared" si="63"/>
        <v>300</v>
      </c>
    </row>
    <row r="2614" spans="1:7">
      <c r="A2614" s="47">
        <v>305</v>
      </c>
      <c r="B2614" s="40" t="s">
        <v>1643</v>
      </c>
      <c r="C2614" s="83" t="s">
        <v>1752</v>
      </c>
      <c r="D2614" s="69">
        <v>12</v>
      </c>
      <c r="E2614" s="80">
        <v>288</v>
      </c>
      <c r="F2614" s="20">
        <f t="shared" si="62"/>
        <v>144</v>
      </c>
      <c r="G2614" s="76">
        <f t="shared" si="63"/>
        <v>144</v>
      </c>
    </row>
    <row r="2615" spans="1:7">
      <c r="A2615" s="47">
        <v>306</v>
      </c>
      <c r="B2615" s="40" t="s">
        <v>1643</v>
      </c>
      <c r="C2615" s="83" t="s">
        <v>1752</v>
      </c>
      <c r="D2615" s="69">
        <v>4</v>
      </c>
      <c r="E2615" s="77">
        <v>40</v>
      </c>
      <c r="F2615" s="20">
        <f t="shared" si="62"/>
        <v>20</v>
      </c>
      <c r="G2615" s="76">
        <f t="shared" si="63"/>
        <v>20</v>
      </c>
    </row>
    <row r="2616" spans="1:7">
      <c r="A2616" s="47">
        <v>307</v>
      </c>
      <c r="B2616" s="40" t="s">
        <v>1643</v>
      </c>
      <c r="C2616" s="83" t="s">
        <v>1752</v>
      </c>
      <c r="D2616" s="69">
        <v>1</v>
      </c>
      <c r="E2616" s="80">
        <v>24</v>
      </c>
      <c r="F2616" s="20">
        <f t="shared" si="62"/>
        <v>12</v>
      </c>
      <c r="G2616" s="76">
        <f t="shared" si="63"/>
        <v>12</v>
      </c>
    </row>
    <row r="2617" spans="1:7">
      <c r="A2617" s="47">
        <v>308</v>
      </c>
      <c r="B2617" s="40" t="s">
        <v>1644</v>
      </c>
      <c r="C2617" s="83" t="s">
        <v>1753</v>
      </c>
      <c r="D2617" s="69">
        <v>10</v>
      </c>
      <c r="E2617" s="77">
        <v>2000</v>
      </c>
      <c r="F2617" s="20">
        <f t="shared" si="62"/>
        <v>1000</v>
      </c>
      <c r="G2617" s="76">
        <f t="shared" si="63"/>
        <v>1000</v>
      </c>
    </row>
    <row r="2618" spans="1:7">
      <c r="A2618" s="47">
        <v>309</v>
      </c>
      <c r="B2618" s="40" t="s">
        <v>1644</v>
      </c>
      <c r="C2618" s="83" t="s">
        <v>1753</v>
      </c>
      <c r="D2618" s="69">
        <v>22</v>
      </c>
      <c r="E2618" s="80">
        <v>528</v>
      </c>
      <c r="F2618" s="20">
        <f t="shared" si="62"/>
        <v>264</v>
      </c>
      <c r="G2618" s="76">
        <f t="shared" si="63"/>
        <v>264</v>
      </c>
    </row>
    <row r="2619" spans="1:7">
      <c r="A2619" s="47">
        <v>310</v>
      </c>
      <c r="B2619" s="40" t="s">
        <v>1644</v>
      </c>
      <c r="C2619" s="83" t="s">
        <v>1753</v>
      </c>
      <c r="D2619" s="69">
        <v>10</v>
      </c>
      <c r="E2619" s="77">
        <v>2000</v>
      </c>
      <c r="F2619" s="20">
        <f t="shared" si="62"/>
        <v>1000</v>
      </c>
      <c r="G2619" s="76">
        <f t="shared" si="63"/>
        <v>1000</v>
      </c>
    </row>
    <row r="2620" spans="1:7">
      <c r="A2620" s="47">
        <v>311</v>
      </c>
      <c r="B2620" s="40" t="s">
        <v>1644</v>
      </c>
      <c r="C2620" s="83" t="s">
        <v>1753</v>
      </c>
      <c r="D2620" s="69">
        <v>19</v>
      </c>
      <c r="E2620" s="80">
        <v>456</v>
      </c>
      <c r="F2620" s="20">
        <f t="shared" si="62"/>
        <v>228</v>
      </c>
      <c r="G2620" s="76">
        <f t="shared" si="63"/>
        <v>228</v>
      </c>
    </row>
    <row r="2621" spans="1:7">
      <c r="A2621" s="47">
        <v>312</v>
      </c>
      <c r="B2621" s="40" t="s">
        <v>1644</v>
      </c>
      <c r="C2621" s="83" t="s">
        <v>1753</v>
      </c>
      <c r="D2621" s="69">
        <v>30</v>
      </c>
      <c r="E2621" s="77">
        <v>2400</v>
      </c>
      <c r="F2621" s="20">
        <f t="shared" si="62"/>
        <v>1200</v>
      </c>
      <c r="G2621" s="76">
        <f t="shared" si="63"/>
        <v>1200</v>
      </c>
    </row>
    <row r="2622" spans="1:7">
      <c r="A2622" s="47">
        <v>313</v>
      </c>
      <c r="B2622" s="40" t="s">
        <v>1644</v>
      </c>
      <c r="C2622" s="83" t="s">
        <v>1753</v>
      </c>
      <c r="D2622" s="69">
        <v>39</v>
      </c>
      <c r="E2622" s="80">
        <v>7800</v>
      </c>
      <c r="F2622" s="20">
        <f t="shared" si="62"/>
        <v>3900</v>
      </c>
      <c r="G2622" s="76">
        <f t="shared" si="63"/>
        <v>3900</v>
      </c>
    </row>
    <row r="2623" spans="1:7">
      <c r="A2623" s="47">
        <v>314</v>
      </c>
      <c r="B2623" s="40" t="s">
        <v>1644</v>
      </c>
      <c r="C2623" s="83" t="s">
        <v>1753</v>
      </c>
      <c r="D2623" s="69">
        <v>16</v>
      </c>
      <c r="E2623" s="77">
        <v>1920</v>
      </c>
      <c r="F2623" s="20">
        <f t="shared" si="62"/>
        <v>960</v>
      </c>
      <c r="G2623" s="76">
        <f t="shared" si="63"/>
        <v>960</v>
      </c>
    </row>
    <row r="2624" spans="1:7">
      <c r="A2624" s="47">
        <v>315</v>
      </c>
      <c r="B2624" s="40" t="s">
        <v>1644</v>
      </c>
      <c r="C2624" s="83" t="s">
        <v>1753</v>
      </c>
      <c r="D2624" s="69">
        <v>10</v>
      </c>
      <c r="E2624" s="80">
        <v>2000</v>
      </c>
      <c r="F2624" s="20">
        <f t="shared" si="62"/>
        <v>1000</v>
      </c>
      <c r="G2624" s="76">
        <f t="shared" si="63"/>
        <v>1000</v>
      </c>
    </row>
    <row r="2625" spans="1:7">
      <c r="A2625" s="47">
        <v>316</v>
      </c>
      <c r="B2625" s="40" t="s">
        <v>1644</v>
      </c>
      <c r="C2625" s="83" t="s">
        <v>1753</v>
      </c>
      <c r="D2625" s="69">
        <v>10</v>
      </c>
      <c r="E2625" s="77">
        <v>2000</v>
      </c>
      <c r="F2625" s="20">
        <f t="shared" si="62"/>
        <v>1000</v>
      </c>
      <c r="G2625" s="76">
        <f t="shared" si="63"/>
        <v>1000</v>
      </c>
    </row>
    <row r="2626" spans="1:7">
      <c r="A2626" s="47">
        <v>317</v>
      </c>
      <c r="B2626" s="40" t="s">
        <v>1644</v>
      </c>
      <c r="C2626" s="83" t="s">
        <v>1753</v>
      </c>
      <c r="D2626" s="69">
        <v>1</v>
      </c>
      <c r="E2626" s="80">
        <v>70</v>
      </c>
      <c r="F2626" s="20">
        <f t="shared" si="62"/>
        <v>35</v>
      </c>
      <c r="G2626" s="76">
        <f t="shared" si="63"/>
        <v>35</v>
      </c>
    </row>
    <row r="2627" spans="1:7">
      <c r="A2627" s="47">
        <v>318</v>
      </c>
      <c r="B2627" s="40" t="s">
        <v>1644</v>
      </c>
      <c r="C2627" s="83" t="s">
        <v>1753</v>
      </c>
      <c r="D2627" s="69">
        <v>14</v>
      </c>
      <c r="E2627" s="77">
        <v>980</v>
      </c>
      <c r="F2627" s="20">
        <f t="shared" si="62"/>
        <v>490</v>
      </c>
      <c r="G2627" s="76">
        <f t="shared" si="63"/>
        <v>490</v>
      </c>
    </row>
    <row r="2628" spans="1:7">
      <c r="A2628" s="47">
        <v>319</v>
      </c>
      <c r="B2628" s="40" t="s">
        <v>1644</v>
      </c>
      <c r="C2628" s="83" t="s">
        <v>1753</v>
      </c>
      <c r="D2628" s="69">
        <v>2</v>
      </c>
      <c r="E2628" s="80">
        <v>400</v>
      </c>
      <c r="F2628" s="20">
        <f t="shared" si="62"/>
        <v>200</v>
      </c>
      <c r="G2628" s="76">
        <f t="shared" si="63"/>
        <v>200</v>
      </c>
    </row>
    <row r="2629" spans="1:7">
      <c r="A2629" s="47">
        <v>320</v>
      </c>
      <c r="B2629" s="40" t="s">
        <v>1644</v>
      </c>
      <c r="C2629" s="83" t="s">
        <v>1753</v>
      </c>
      <c r="D2629" s="69">
        <v>5</v>
      </c>
      <c r="E2629" s="77">
        <v>25</v>
      </c>
      <c r="F2629" s="20">
        <f t="shared" si="62"/>
        <v>12.5</v>
      </c>
      <c r="G2629" s="76">
        <f t="shared" si="63"/>
        <v>12.5</v>
      </c>
    </row>
    <row r="2630" spans="1:7">
      <c r="A2630" s="47">
        <v>321</v>
      </c>
      <c r="B2630" s="40" t="s">
        <v>1644</v>
      </c>
      <c r="C2630" s="83" t="s">
        <v>1753</v>
      </c>
      <c r="D2630" s="69">
        <v>10</v>
      </c>
      <c r="E2630" s="80">
        <v>1200</v>
      </c>
      <c r="F2630" s="20">
        <f t="shared" ref="F2630:F2693" si="64">E2630*50/100</f>
        <v>600</v>
      </c>
      <c r="G2630" s="76">
        <f t="shared" si="63"/>
        <v>600</v>
      </c>
    </row>
    <row r="2631" spans="1:7">
      <c r="A2631" s="47">
        <v>322</v>
      </c>
      <c r="B2631" s="40" t="s">
        <v>1644</v>
      </c>
      <c r="C2631" s="83" t="s">
        <v>1753</v>
      </c>
      <c r="D2631" s="69">
        <v>3</v>
      </c>
      <c r="E2631" s="77">
        <v>600</v>
      </c>
      <c r="F2631" s="20">
        <f t="shared" si="64"/>
        <v>300</v>
      </c>
      <c r="G2631" s="76">
        <f t="shared" ref="G2631:G2694" si="65">E2631-F2631</f>
        <v>300</v>
      </c>
    </row>
    <row r="2632" spans="1:7">
      <c r="A2632" s="47">
        <v>323</v>
      </c>
      <c r="B2632" s="40" t="s">
        <v>1644</v>
      </c>
      <c r="C2632" s="83" t="s">
        <v>1753</v>
      </c>
      <c r="D2632" s="69">
        <v>10</v>
      </c>
      <c r="E2632" s="80">
        <v>1200</v>
      </c>
      <c r="F2632" s="20">
        <f t="shared" si="64"/>
        <v>600</v>
      </c>
      <c r="G2632" s="76">
        <f t="shared" si="65"/>
        <v>600</v>
      </c>
    </row>
    <row r="2633" spans="1:7">
      <c r="A2633" s="47">
        <v>324</v>
      </c>
      <c r="B2633" s="40" t="s">
        <v>1644</v>
      </c>
      <c r="C2633" s="83" t="s">
        <v>1753</v>
      </c>
      <c r="D2633" s="69">
        <v>6</v>
      </c>
      <c r="E2633" s="77">
        <v>1200</v>
      </c>
      <c r="F2633" s="20">
        <f t="shared" si="64"/>
        <v>600</v>
      </c>
      <c r="G2633" s="76">
        <f t="shared" si="65"/>
        <v>600</v>
      </c>
    </row>
    <row r="2634" spans="1:7">
      <c r="A2634" s="47">
        <v>325</v>
      </c>
      <c r="B2634" s="40" t="s">
        <v>1644</v>
      </c>
      <c r="C2634" s="83" t="s">
        <v>1753</v>
      </c>
      <c r="D2634" s="69">
        <v>20</v>
      </c>
      <c r="E2634" s="80">
        <v>1840</v>
      </c>
      <c r="F2634" s="20">
        <f t="shared" si="64"/>
        <v>920</v>
      </c>
      <c r="G2634" s="76">
        <f t="shared" si="65"/>
        <v>920</v>
      </c>
    </row>
    <row r="2635" spans="1:7">
      <c r="A2635" s="47">
        <v>326</v>
      </c>
      <c r="B2635" s="40" t="s">
        <v>1644</v>
      </c>
      <c r="C2635" s="83" t="s">
        <v>1753</v>
      </c>
      <c r="D2635" s="69">
        <v>10</v>
      </c>
      <c r="E2635" s="77">
        <v>2000</v>
      </c>
      <c r="F2635" s="20">
        <f t="shared" si="64"/>
        <v>1000</v>
      </c>
      <c r="G2635" s="76">
        <f t="shared" si="65"/>
        <v>1000</v>
      </c>
    </row>
    <row r="2636" spans="1:7">
      <c r="A2636" s="47">
        <v>327</v>
      </c>
      <c r="B2636" s="40" t="s">
        <v>1645</v>
      </c>
      <c r="C2636" s="83" t="s">
        <v>1754</v>
      </c>
      <c r="D2636" s="69">
        <v>17</v>
      </c>
      <c r="E2636" s="80">
        <v>102</v>
      </c>
      <c r="F2636" s="20">
        <f t="shared" si="64"/>
        <v>51</v>
      </c>
      <c r="G2636" s="76">
        <f t="shared" si="65"/>
        <v>51</v>
      </c>
    </row>
    <row r="2637" spans="1:7">
      <c r="A2637" s="47">
        <v>328</v>
      </c>
      <c r="B2637" s="40" t="s">
        <v>1646</v>
      </c>
      <c r="C2637" s="83" t="s">
        <v>1755</v>
      </c>
      <c r="D2637" s="69">
        <v>1</v>
      </c>
      <c r="E2637" s="77">
        <v>200</v>
      </c>
      <c r="F2637" s="20">
        <f t="shared" si="64"/>
        <v>100</v>
      </c>
      <c r="G2637" s="76">
        <f t="shared" si="65"/>
        <v>100</v>
      </c>
    </row>
    <row r="2638" spans="1:7">
      <c r="A2638" s="47">
        <v>329</v>
      </c>
      <c r="B2638" s="40" t="s">
        <v>1647</v>
      </c>
      <c r="C2638" s="83" t="s">
        <v>1756</v>
      </c>
      <c r="D2638" s="69">
        <v>16</v>
      </c>
      <c r="E2638" s="80">
        <v>160</v>
      </c>
      <c r="F2638" s="20">
        <f t="shared" si="64"/>
        <v>80</v>
      </c>
      <c r="G2638" s="76">
        <f t="shared" si="65"/>
        <v>80</v>
      </c>
    </row>
    <row r="2639" spans="1:7">
      <c r="A2639" s="47">
        <v>330</v>
      </c>
      <c r="B2639" s="40" t="s">
        <v>1647</v>
      </c>
      <c r="C2639" s="83" t="s">
        <v>1756</v>
      </c>
      <c r="D2639" s="69">
        <v>1</v>
      </c>
      <c r="E2639" s="77">
        <v>10</v>
      </c>
      <c r="F2639" s="20">
        <f t="shared" si="64"/>
        <v>5</v>
      </c>
      <c r="G2639" s="76">
        <f t="shared" si="65"/>
        <v>5</v>
      </c>
    </row>
    <row r="2640" spans="1:7">
      <c r="A2640" s="47">
        <v>331</v>
      </c>
      <c r="B2640" s="40" t="s">
        <v>1647</v>
      </c>
      <c r="C2640" s="83" t="s">
        <v>1756</v>
      </c>
      <c r="D2640" s="69">
        <v>6</v>
      </c>
      <c r="E2640" s="80">
        <v>66</v>
      </c>
      <c r="F2640" s="20">
        <f t="shared" si="64"/>
        <v>33</v>
      </c>
      <c r="G2640" s="76">
        <f t="shared" si="65"/>
        <v>33</v>
      </c>
    </row>
    <row r="2641" spans="1:7">
      <c r="A2641" s="47">
        <v>332</v>
      </c>
      <c r="B2641" s="40" t="s">
        <v>1647</v>
      </c>
      <c r="C2641" s="83" t="s">
        <v>1756</v>
      </c>
      <c r="D2641" s="69">
        <v>2</v>
      </c>
      <c r="E2641" s="77">
        <v>36</v>
      </c>
      <c r="F2641" s="20">
        <f t="shared" si="64"/>
        <v>18</v>
      </c>
      <c r="G2641" s="76">
        <f t="shared" si="65"/>
        <v>18</v>
      </c>
    </row>
    <row r="2642" spans="1:7">
      <c r="A2642" s="47">
        <v>333</v>
      </c>
      <c r="B2642" s="40" t="s">
        <v>1647</v>
      </c>
      <c r="C2642" s="83" t="s">
        <v>1756</v>
      </c>
      <c r="D2642" s="69">
        <v>12</v>
      </c>
      <c r="E2642" s="80">
        <v>120</v>
      </c>
      <c r="F2642" s="20">
        <f t="shared" si="64"/>
        <v>60</v>
      </c>
      <c r="G2642" s="76">
        <f t="shared" si="65"/>
        <v>60</v>
      </c>
    </row>
    <row r="2643" spans="1:7">
      <c r="A2643" s="47">
        <v>334</v>
      </c>
      <c r="B2643" s="40" t="s">
        <v>1647</v>
      </c>
      <c r="C2643" s="83" t="s">
        <v>1756</v>
      </c>
      <c r="D2643" s="69">
        <v>12</v>
      </c>
      <c r="E2643" s="77">
        <v>216</v>
      </c>
      <c r="F2643" s="20">
        <f t="shared" si="64"/>
        <v>108</v>
      </c>
      <c r="G2643" s="76">
        <f t="shared" si="65"/>
        <v>108</v>
      </c>
    </row>
    <row r="2644" spans="1:7">
      <c r="A2644" s="47">
        <v>335</v>
      </c>
      <c r="B2644" s="40" t="s">
        <v>1647</v>
      </c>
      <c r="C2644" s="83" t="s">
        <v>1756</v>
      </c>
      <c r="D2644" s="69">
        <v>10</v>
      </c>
      <c r="E2644" s="80">
        <v>180</v>
      </c>
      <c r="F2644" s="20">
        <f t="shared" si="64"/>
        <v>90</v>
      </c>
      <c r="G2644" s="76">
        <f t="shared" si="65"/>
        <v>90</v>
      </c>
    </row>
    <row r="2645" spans="1:7">
      <c r="A2645" s="47">
        <v>336</v>
      </c>
      <c r="B2645" s="40" t="s">
        <v>1647</v>
      </c>
      <c r="C2645" s="83" t="s">
        <v>1756</v>
      </c>
      <c r="D2645" s="69">
        <v>15</v>
      </c>
      <c r="E2645" s="77">
        <v>195</v>
      </c>
      <c r="F2645" s="20">
        <f t="shared" si="64"/>
        <v>97.5</v>
      </c>
      <c r="G2645" s="76">
        <f t="shared" si="65"/>
        <v>97.5</v>
      </c>
    </row>
    <row r="2646" spans="1:7">
      <c r="A2646" s="47">
        <v>337</v>
      </c>
      <c r="B2646" s="40" t="s">
        <v>1647</v>
      </c>
      <c r="C2646" s="83" t="s">
        <v>1756</v>
      </c>
      <c r="D2646" s="69">
        <v>2</v>
      </c>
      <c r="E2646" s="80">
        <v>22</v>
      </c>
      <c r="F2646" s="20">
        <f t="shared" si="64"/>
        <v>11</v>
      </c>
      <c r="G2646" s="76">
        <f t="shared" si="65"/>
        <v>11</v>
      </c>
    </row>
    <row r="2647" spans="1:7">
      <c r="A2647" s="47">
        <v>338</v>
      </c>
      <c r="B2647" s="40" t="s">
        <v>1647</v>
      </c>
      <c r="C2647" s="83" t="s">
        <v>1756</v>
      </c>
      <c r="D2647" s="69">
        <v>20</v>
      </c>
      <c r="E2647" s="77">
        <v>360</v>
      </c>
      <c r="F2647" s="20">
        <f t="shared" si="64"/>
        <v>180</v>
      </c>
      <c r="G2647" s="76">
        <f t="shared" si="65"/>
        <v>180</v>
      </c>
    </row>
    <row r="2648" spans="1:7">
      <c r="A2648" s="47">
        <v>339</v>
      </c>
      <c r="B2648" s="40" t="s">
        <v>1647</v>
      </c>
      <c r="C2648" s="83" t="s">
        <v>1756</v>
      </c>
      <c r="D2648" s="69">
        <v>4</v>
      </c>
      <c r="E2648" s="80">
        <v>32</v>
      </c>
      <c r="F2648" s="20">
        <f t="shared" si="64"/>
        <v>16</v>
      </c>
      <c r="G2648" s="76">
        <f t="shared" si="65"/>
        <v>16</v>
      </c>
    </row>
    <row r="2649" spans="1:7">
      <c r="A2649" s="47">
        <v>340</v>
      </c>
      <c r="B2649" s="40" t="s">
        <v>1647</v>
      </c>
      <c r="C2649" s="83" t="s">
        <v>1756</v>
      </c>
      <c r="D2649" s="69">
        <v>7</v>
      </c>
      <c r="E2649" s="77">
        <v>70</v>
      </c>
      <c r="F2649" s="20">
        <f t="shared" si="64"/>
        <v>35</v>
      </c>
      <c r="G2649" s="76">
        <f t="shared" si="65"/>
        <v>35</v>
      </c>
    </row>
    <row r="2650" spans="1:7">
      <c r="A2650" s="47">
        <v>341</v>
      </c>
      <c r="B2650" s="40" t="s">
        <v>1647</v>
      </c>
      <c r="C2650" s="83" t="s">
        <v>1756</v>
      </c>
      <c r="D2650" s="69">
        <v>19</v>
      </c>
      <c r="E2650" s="80">
        <v>190</v>
      </c>
      <c r="F2650" s="20">
        <f t="shared" si="64"/>
        <v>95</v>
      </c>
      <c r="G2650" s="76">
        <f t="shared" si="65"/>
        <v>95</v>
      </c>
    </row>
    <row r="2651" spans="1:7">
      <c r="A2651" s="47">
        <v>342</v>
      </c>
      <c r="B2651" s="40" t="s">
        <v>1647</v>
      </c>
      <c r="C2651" s="83" t="s">
        <v>1756</v>
      </c>
      <c r="D2651" s="69">
        <v>3</v>
      </c>
      <c r="E2651" s="77">
        <v>24</v>
      </c>
      <c r="F2651" s="20">
        <f t="shared" si="64"/>
        <v>12</v>
      </c>
      <c r="G2651" s="76">
        <f t="shared" si="65"/>
        <v>12</v>
      </c>
    </row>
    <row r="2652" spans="1:7">
      <c r="A2652" s="47">
        <v>343</v>
      </c>
      <c r="B2652" s="40" t="s">
        <v>1647</v>
      </c>
      <c r="C2652" s="83" t="s">
        <v>1756</v>
      </c>
      <c r="D2652" s="69">
        <v>5</v>
      </c>
      <c r="E2652" s="80">
        <v>80</v>
      </c>
      <c r="F2652" s="20">
        <f t="shared" si="64"/>
        <v>40</v>
      </c>
      <c r="G2652" s="76">
        <f t="shared" si="65"/>
        <v>40</v>
      </c>
    </row>
    <row r="2653" spans="1:7">
      <c r="A2653" s="47">
        <v>344</v>
      </c>
      <c r="B2653" s="40" t="s">
        <v>1647</v>
      </c>
      <c r="C2653" s="83" t="s">
        <v>1756</v>
      </c>
      <c r="D2653" s="69">
        <v>7</v>
      </c>
      <c r="E2653" s="77">
        <v>77</v>
      </c>
      <c r="F2653" s="20">
        <f t="shared" si="64"/>
        <v>38.5</v>
      </c>
      <c r="G2653" s="76">
        <f t="shared" si="65"/>
        <v>38.5</v>
      </c>
    </row>
    <row r="2654" spans="1:7">
      <c r="A2654" s="47">
        <v>345</v>
      </c>
      <c r="B2654" s="40" t="s">
        <v>1647</v>
      </c>
      <c r="C2654" s="83" t="s">
        <v>1756</v>
      </c>
      <c r="D2654" s="69">
        <v>6</v>
      </c>
      <c r="E2654" s="80">
        <v>66</v>
      </c>
      <c r="F2654" s="20">
        <f t="shared" si="64"/>
        <v>33</v>
      </c>
      <c r="G2654" s="76">
        <f t="shared" si="65"/>
        <v>33</v>
      </c>
    </row>
    <row r="2655" spans="1:7">
      <c r="A2655" s="47">
        <v>346</v>
      </c>
      <c r="B2655" s="40" t="s">
        <v>1647</v>
      </c>
      <c r="C2655" s="83" t="s">
        <v>1756</v>
      </c>
      <c r="D2655" s="69">
        <v>5</v>
      </c>
      <c r="E2655" s="77">
        <v>90</v>
      </c>
      <c r="F2655" s="20">
        <f t="shared" si="64"/>
        <v>45</v>
      </c>
      <c r="G2655" s="76">
        <f t="shared" si="65"/>
        <v>45</v>
      </c>
    </row>
    <row r="2656" spans="1:7">
      <c r="A2656" s="47">
        <v>347</v>
      </c>
      <c r="B2656" s="40" t="s">
        <v>1647</v>
      </c>
      <c r="C2656" s="83" t="s">
        <v>1756</v>
      </c>
      <c r="D2656" s="69">
        <v>1</v>
      </c>
      <c r="E2656" s="80">
        <v>15</v>
      </c>
      <c r="F2656" s="20">
        <f t="shared" si="64"/>
        <v>7.5</v>
      </c>
      <c r="G2656" s="76">
        <f t="shared" si="65"/>
        <v>7.5</v>
      </c>
    </row>
    <row r="2657" spans="1:7">
      <c r="A2657" s="47">
        <v>348</v>
      </c>
      <c r="B2657" s="40" t="s">
        <v>1647</v>
      </c>
      <c r="C2657" s="83" t="s">
        <v>1756</v>
      </c>
      <c r="D2657" s="69">
        <v>10</v>
      </c>
      <c r="E2657" s="77">
        <v>180</v>
      </c>
      <c r="F2657" s="20">
        <f t="shared" si="64"/>
        <v>90</v>
      </c>
      <c r="G2657" s="76">
        <f t="shared" si="65"/>
        <v>90</v>
      </c>
    </row>
    <row r="2658" spans="1:7">
      <c r="A2658" s="47">
        <v>349</v>
      </c>
      <c r="B2658" s="40" t="s">
        <v>1647</v>
      </c>
      <c r="C2658" s="83" t="s">
        <v>1756</v>
      </c>
      <c r="D2658" s="69">
        <v>5</v>
      </c>
      <c r="E2658" s="80">
        <v>40</v>
      </c>
      <c r="F2658" s="20">
        <f t="shared" si="64"/>
        <v>20</v>
      </c>
      <c r="G2658" s="76">
        <f t="shared" si="65"/>
        <v>20</v>
      </c>
    </row>
    <row r="2659" spans="1:7">
      <c r="A2659" s="47">
        <v>350</v>
      </c>
      <c r="B2659" s="40" t="s">
        <v>1647</v>
      </c>
      <c r="C2659" s="83" t="s">
        <v>1756</v>
      </c>
      <c r="D2659" s="69">
        <v>9</v>
      </c>
      <c r="E2659" s="77">
        <v>162</v>
      </c>
      <c r="F2659" s="20">
        <f t="shared" si="64"/>
        <v>81</v>
      </c>
      <c r="G2659" s="76">
        <f t="shared" si="65"/>
        <v>81</v>
      </c>
    </row>
    <row r="2660" spans="1:7">
      <c r="A2660" s="47">
        <v>351</v>
      </c>
      <c r="B2660" s="40" t="s">
        <v>1648</v>
      </c>
      <c r="C2660" s="83" t="s">
        <v>1757</v>
      </c>
      <c r="D2660" s="69">
        <v>3</v>
      </c>
      <c r="E2660" s="80">
        <v>50.2</v>
      </c>
      <c r="F2660" s="20">
        <f t="shared" si="64"/>
        <v>25.1</v>
      </c>
      <c r="G2660" s="76">
        <f t="shared" si="65"/>
        <v>25.1</v>
      </c>
    </row>
    <row r="2661" spans="1:7">
      <c r="A2661" s="47">
        <v>352</v>
      </c>
      <c r="B2661" s="40" t="s">
        <v>1648</v>
      </c>
      <c r="C2661" s="83" t="s">
        <v>1757</v>
      </c>
      <c r="D2661" s="69">
        <v>25</v>
      </c>
      <c r="E2661" s="77">
        <v>632</v>
      </c>
      <c r="F2661" s="20">
        <f t="shared" si="64"/>
        <v>316</v>
      </c>
      <c r="G2661" s="76">
        <f t="shared" si="65"/>
        <v>316</v>
      </c>
    </row>
    <row r="2662" spans="1:7">
      <c r="A2662" s="47">
        <v>353</v>
      </c>
      <c r="B2662" s="40" t="s">
        <v>1648</v>
      </c>
      <c r="C2662" s="83" t="s">
        <v>1757</v>
      </c>
      <c r="D2662" s="69">
        <v>7</v>
      </c>
      <c r="E2662" s="80">
        <v>35</v>
      </c>
      <c r="F2662" s="20">
        <f t="shared" si="64"/>
        <v>17.5</v>
      </c>
      <c r="G2662" s="76">
        <f t="shared" si="65"/>
        <v>17.5</v>
      </c>
    </row>
    <row r="2663" spans="1:7">
      <c r="A2663" s="47">
        <v>354</v>
      </c>
      <c r="B2663" s="40" t="s">
        <v>1648</v>
      </c>
      <c r="C2663" s="83" t="s">
        <v>1757</v>
      </c>
      <c r="D2663" s="69">
        <v>9</v>
      </c>
      <c r="E2663" s="77">
        <v>480.6</v>
      </c>
      <c r="F2663" s="20">
        <f t="shared" si="64"/>
        <v>240.3</v>
      </c>
      <c r="G2663" s="76">
        <f t="shared" si="65"/>
        <v>240.3</v>
      </c>
    </row>
    <row r="2664" spans="1:7">
      <c r="A2664" s="47">
        <v>355</v>
      </c>
      <c r="B2664" s="40" t="s">
        <v>1648</v>
      </c>
      <c r="C2664" s="83" t="s">
        <v>1757</v>
      </c>
      <c r="D2664" s="69">
        <v>3</v>
      </c>
      <c r="E2664" s="80">
        <v>15</v>
      </c>
      <c r="F2664" s="20">
        <f t="shared" si="64"/>
        <v>7.5</v>
      </c>
      <c r="G2664" s="76">
        <f t="shared" si="65"/>
        <v>7.5</v>
      </c>
    </row>
    <row r="2665" spans="1:7">
      <c r="A2665" s="47">
        <v>356</v>
      </c>
      <c r="B2665" s="40" t="s">
        <v>1648</v>
      </c>
      <c r="C2665" s="83" t="s">
        <v>1757</v>
      </c>
      <c r="D2665" s="69">
        <v>7</v>
      </c>
      <c r="E2665" s="77">
        <v>49</v>
      </c>
      <c r="F2665" s="20">
        <f t="shared" si="64"/>
        <v>24.5</v>
      </c>
      <c r="G2665" s="76">
        <f t="shared" si="65"/>
        <v>24.5</v>
      </c>
    </row>
    <row r="2666" spans="1:7">
      <c r="A2666" s="47">
        <v>357</v>
      </c>
      <c r="B2666" s="40" t="s">
        <v>1649</v>
      </c>
      <c r="C2666" s="83" t="s">
        <v>1758</v>
      </c>
      <c r="D2666" s="69">
        <v>2</v>
      </c>
      <c r="E2666" s="77">
        <v>10</v>
      </c>
      <c r="F2666" s="20">
        <f t="shared" si="64"/>
        <v>5</v>
      </c>
      <c r="G2666" s="76">
        <f t="shared" si="65"/>
        <v>5</v>
      </c>
    </row>
    <row r="2667" spans="1:7">
      <c r="A2667" s="47">
        <v>358</v>
      </c>
      <c r="B2667" s="40" t="s">
        <v>1650</v>
      </c>
      <c r="C2667" s="83" t="s">
        <v>1759</v>
      </c>
      <c r="D2667" s="69">
        <v>6</v>
      </c>
      <c r="E2667" s="80">
        <v>84</v>
      </c>
      <c r="F2667" s="20">
        <f t="shared" si="64"/>
        <v>42</v>
      </c>
      <c r="G2667" s="76">
        <f t="shared" si="65"/>
        <v>42</v>
      </c>
    </row>
    <row r="2668" spans="1:7">
      <c r="A2668" s="47">
        <v>359</v>
      </c>
      <c r="B2668" s="40" t="s">
        <v>1650</v>
      </c>
      <c r="C2668" s="83" t="s">
        <v>1759</v>
      </c>
      <c r="D2668" s="69">
        <v>1</v>
      </c>
      <c r="E2668" s="77">
        <v>11</v>
      </c>
      <c r="F2668" s="20">
        <f t="shared" si="64"/>
        <v>5.5</v>
      </c>
      <c r="G2668" s="76">
        <f t="shared" si="65"/>
        <v>5.5</v>
      </c>
    </row>
    <row r="2669" spans="1:7">
      <c r="A2669" s="47">
        <v>360</v>
      </c>
      <c r="B2669" s="40" t="s">
        <v>1650</v>
      </c>
      <c r="C2669" s="83" t="s">
        <v>1759</v>
      </c>
      <c r="D2669" s="69">
        <v>5</v>
      </c>
      <c r="E2669" s="80">
        <v>50</v>
      </c>
      <c r="F2669" s="20">
        <f t="shared" si="64"/>
        <v>25</v>
      </c>
      <c r="G2669" s="76">
        <f t="shared" si="65"/>
        <v>25</v>
      </c>
    </row>
    <row r="2670" spans="1:7">
      <c r="A2670" s="47">
        <v>361</v>
      </c>
      <c r="B2670" s="40" t="s">
        <v>1650</v>
      </c>
      <c r="C2670" s="83" t="s">
        <v>1759</v>
      </c>
      <c r="D2670" s="69">
        <v>3</v>
      </c>
      <c r="E2670" s="77">
        <v>30</v>
      </c>
      <c r="F2670" s="20">
        <f t="shared" si="64"/>
        <v>15</v>
      </c>
      <c r="G2670" s="76">
        <f t="shared" si="65"/>
        <v>15</v>
      </c>
    </row>
    <row r="2671" spans="1:7">
      <c r="A2671" s="47">
        <v>362</v>
      </c>
      <c r="B2671" s="40" t="s">
        <v>1650</v>
      </c>
      <c r="C2671" s="83" t="s">
        <v>1759</v>
      </c>
      <c r="D2671" s="69">
        <v>4</v>
      </c>
      <c r="E2671" s="77">
        <v>44</v>
      </c>
      <c r="F2671" s="20">
        <f t="shared" si="64"/>
        <v>22</v>
      </c>
      <c r="G2671" s="76">
        <f t="shared" si="65"/>
        <v>22</v>
      </c>
    </row>
    <row r="2672" spans="1:7">
      <c r="A2672" s="47">
        <v>363</v>
      </c>
      <c r="B2672" s="40" t="s">
        <v>1650</v>
      </c>
      <c r="C2672" s="83" t="s">
        <v>1759</v>
      </c>
      <c r="D2672" s="69">
        <v>2</v>
      </c>
      <c r="E2672" s="80">
        <v>20</v>
      </c>
      <c r="F2672" s="20">
        <f t="shared" si="64"/>
        <v>10</v>
      </c>
      <c r="G2672" s="76">
        <f t="shared" si="65"/>
        <v>10</v>
      </c>
    </row>
    <row r="2673" spans="1:7">
      <c r="A2673" s="47">
        <v>364</v>
      </c>
      <c r="B2673" s="40" t="s">
        <v>1651</v>
      </c>
      <c r="C2673" s="83" t="s">
        <v>1760</v>
      </c>
      <c r="D2673" s="69">
        <v>2</v>
      </c>
      <c r="E2673" s="77">
        <v>40</v>
      </c>
      <c r="F2673" s="20">
        <f t="shared" si="64"/>
        <v>20</v>
      </c>
      <c r="G2673" s="76">
        <f t="shared" si="65"/>
        <v>20</v>
      </c>
    </row>
    <row r="2674" spans="1:7">
      <c r="A2674" s="47">
        <v>365</v>
      </c>
      <c r="B2674" s="40" t="s">
        <v>1652</v>
      </c>
      <c r="C2674" s="83" t="s">
        <v>1761</v>
      </c>
      <c r="D2674" s="69">
        <v>1</v>
      </c>
      <c r="E2674" s="80">
        <v>10</v>
      </c>
      <c r="F2674" s="20">
        <f t="shared" si="64"/>
        <v>5</v>
      </c>
      <c r="G2674" s="76">
        <f t="shared" si="65"/>
        <v>5</v>
      </c>
    </row>
    <row r="2675" spans="1:7">
      <c r="A2675" s="47">
        <v>366</v>
      </c>
      <c r="B2675" s="40" t="s">
        <v>1653</v>
      </c>
      <c r="C2675" s="83" t="s">
        <v>1762</v>
      </c>
      <c r="D2675" s="69">
        <v>4</v>
      </c>
      <c r="E2675" s="77">
        <v>28</v>
      </c>
      <c r="F2675" s="20">
        <f t="shared" si="64"/>
        <v>14</v>
      </c>
      <c r="G2675" s="76">
        <f t="shared" si="65"/>
        <v>14</v>
      </c>
    </row>
    <row r="2676" spans="1:7">
      <c r="A2676" s="47">
        <v>367</v>
      </c>
      <c r="B2676" s="40" t="s">
        <v>1653</v>
      </c>
      <c r="C2676" s="83" t="s">
        <v>1762</v>
      </c>
      <c r="D2676" s="69">
        <v>4</v>
      </c>
      <c r="E2676" s="80">
        <v>28</v>
      </c>
      <c r="F2676" s="20">
        <f t="shared" si="64"/>
        <v>14</v>
      </c>
      <c r="G2676" s="76">
        <f t="shared" si="65"/>
        <v>14</v>
      </c>
    </row>
    <row r="2677" spans="1:7">
      <c r="A2677" s="47">
        <v>368</v>
      </c>
      <c r="B2677" s="40" t="s">
        <v>1654</v>
      </c>
      <c r="C2677" s="83" t="s">
        <v>1763</v>
      </c>
      <c r="D2677" s="69">
        <v>35</v>
      </c>
      <c r="E2677" s="77">
        <v>70</v>
      </c>
      <c r="F2677" s="20">
        <f t="shared" si="64"/>
        <v>35</v>
      </c>
      <c r="G2677" s="76">
        <f t="shared" si="65"/>
        <v>35</v>
      </c>
    </row>
    <row r="2678" spans="1:7">
      <c r="A2678" s="47">
        <v>369</v>
      </c>
      <c r="B2678" s="40" t="s">
        <v>1654</v>
      </c>
      <c r="C2678" s="83" t="s">
        <v>1763</v>
      </c>
      <c r="D2678" s="69">
        <v>78</v>
      </c>
      <c r="E2678" s="80">
        <v>156</v>
      </c>
      <c r="F2678" s="20">
        <f t="shared" si="64"/>
        <v>78</v>
      </c>
      <c r="G2678" s="76">
        <f t="shared" si="65"/>
        <v>78</v>
      </c>
    </row>
    <row r="2679" spans="1:7">
      <c r="A2679" s="47">
        <v>370</v>
      </c>
      <c r="B2679" s="40" t="s">
        <v>1654</v>
      </c>
      <c r="C2679" s="83" t="s">
        <v>1763</v>
      </c>
      <c r="D2679" s="69">
        <v>5</v>
      </c>
      <c r="E2679" s="77">
        <v>10</v>
      </c>
      <c r="F2679" s="20">
        <f t="shared" si="64"/>
        <v>5</v>
      </c>
      <c r="G2679" s="76">
        <f t="shared" si="65"/>
        <v>5</v>
      </c>
    </row>
    <row r="2680" spans="1:7">
      <c r="A2680" s="47">
        <v>371</v>
      </c>
      <c r="B2680" s="40" t="s">
        <v>1654</v>
      </c>
      <c r="C2680" s="83" t="s">
        <v>1763</v>
      </c>
      <c r="D2680" s="69">
        <v>2</v>
      </c>
      <c r="E2680" s="80">
        <v>4</v>
      </c>
      <c r="F2680" s="20">
        <f t="shared" si="64"/>
        <v>2</v>
      </c>
      <c r="G2680" s="76">
        <f t="shared" si="65"/>
        <v>2</v>
      </c>
    </row>
    <row r="2681" spans="1:7">
      <c r="A2681" s="47">
        <v>372</v>
      </c>
      <c r="B2681" s="40" t="s">
        <v>1654</v>
      </c>
      <c r="C2681" s="83" t="s">
        <v>1763</v>
      </c>
      <c r="D2681" s="69">
        <v>36</v>
      </c>
      <c r="E2681" s="77">
        <v>72</v>
      </c>
      <c r="F2681" s="20">
        <f t="shared" si="64"/>
        <v>36</v>
      </c>
      <c r="G2681" s="76">
        <f t="shared" si="65"/>
        <v>36</v>
      </c>
    </row>
    <row r="2682" spans="1:7">
      <c r="A2682" s="47">
        <v>373</v>
      </c>
      <c r="B2682" s="40" t="s">
        <v>1654</v>
      </c>
      <c r="C2682" s="83" t="s">
        <v>1763</v>
      </c>
      <c r="D2682" s="69">
        <v>1</v>
      </c>
      <c r="E2682" s="80">
        <v>2</v>
      </c>
      <c r="F2682" s="20">
        <f t="shared" si="64"/>
        <v>1</v>
      </c>
      <c r="G2682" s="76">
        <f t="shared" si="65"/>
        <v>1</v>
      </c>
    </row>
    <row r="2683" spans="1:7">
      <c r="A2683" s="47">
        <v>374</v>
      </c>
      <c r="B2683" s="40" t="s">
        <v>1655</v>
      </c>
      <c r="C2683" s="83" t="s">
        <v>1764</v>
      </c>
      <c r="D2683" s="69">
        <v>2</v>
      </c>
      <c r="E2683" s="77">
        <v>12</v>
      </c>
      <c r="F2683" s="20">
        <f t="shared" si="64"/>
        <v>6</v>
      </c>
      <c r="G2683" s="76">
        <f t="shared" si="65"/>
        <v>6</v>
      </c>
    </row>
    <row r="2684" spans="1:7">
      <c r="A2684" s="47">
        <v>375</v>
      </c>
      <c r="B2684" s="40" t="s">
        <v>1655</v>
      </c>
      <c r="C2684" s="83" t="s">
        <v>1764</v>
      </c>
      <c r="D2684" s="69">
        <v>10</v>
      </c>
      <c r="E2684" s="80">
        <v>240</v>
      </c>
      <c r="F2684" s="20">
        <f t="shared" si="64"/>
        <v>120</v>
      </c>
      <c r="G2684" s="76">
        <f t="shared" si="65"/>
        <v>120</v>
      </c>
    </row>
    <row r="2685" spans="1:7">
      <c r="A2685" s="47">
        <v>376</v>
      </c>
      <c r="B2685" s="40" t="s">
        <v>1655</v>
      </c>
      <c r="C2685" s="83" t="s">
        <v>1764</v>
      </c>
      <c r="D2685" s="69">
        <v>1</v>
      </c>
      <c r="E2685" s="77">
        <v>6</v>
      </c>
      <c r="F2685" s="20">
        <f t="shared" si="64"/>
        <v>3</v>
      </c>
      <c r="G2685" s="76">
        <f t="shared" si="65"/>
        <v>3</v>
      </c>
    </row>
    <row r="2686" spans="1:7">
      <c r="A2686" s="47">
        <v>377</v>
      </c>
      <c r="B2686" s="40" t="s">
        <v>1655</v>
      </c>
      <c r="C2686" s="83" t="s">
        <v>1764</v>
      </c>
      <c r="D2686" s="69">
        <v>1</v>
      </c>
      <c r="E2686" s="80">
        <v>10</v>
      </c>
      <c r="F2686" s="20">
        <f t="shared" si="64"/>
        <v>5</v>
      </c>
      <c r="G2686" s="76">
        <f t="shared" si="65"/>
        <v>5</v>
      </c>
    </row>
    <row r="2687" spans="1:7">
      <c r="A2687" s="47">
        <v>378</v>
      </c>
      <c r="B2687" s="40" t="s">
        <v>1655</v>
      </c>
      <c r="C2687" s="83" t="s">
        <v>1764</v>
      </c>
      <c r="D2687" s="69">
        <v>5</v>
      </c>
      <c r="E2687" s="77">
        <v>30</v>
      </c>
      <c r="F2687" s="20">
        <f t="shared" si="64"/>
        <v>15</v>
      </c>
      <c r="G2687" s="76">
        <f t="shared" si="65"/>
        <v>15</v>
      </c>
    </row>
    <row r="2688" spans="1:7">
      <c r="A2688" s="47">
        <v>379</v>
      </c>
      <c r="B2688" s="40" t="s">
        <v>1655</v>
      </c>
      <c r="C2688" s="83" t="s">
        <v>1764</v>
      </c>
      <c r="D2688" s="69">
        <v>1</v>
      </c>
      <c r="E2688" s="80">
        <v>6</v>
      </c>
      <c r="F2688" s="20">
        <f t="shared" si="64"/>
        <v>3</v>
      </c>
      <c r="G2688" s="76">
        <f t="shared" si="65"/>
        <v>3</v>
      </c>
    </row>
    <row r="2689" spans="1:7">
      <c r="A2689" s="47">
        <v>380</v>
      </c>
      <c r="B2689" s="40" t="s">
        <v>1655</v>
      </c>
      <c r="C2689" s="83" t="s">
        <v>1764</v>
      </c>
      <c r="D2689" s="69">
        <v>1</v>
      </c>
      <c r="E2689" s="77">
        <v>8</v>
      </c>
      <c r="F2689" s="20">
        <f t="shared" si="64"/>
        <v>4</v>
      </c>
      <c r="G2689" s="76">
        <f t="shared" si="65"/>
        <v>4</v>
      </c>
    </row>
    <row r="2690" spans="1:7">
      <c r="A2690" s="47">
        <v>381</v>
      </c>
      <c r="B2690" s="40" t="s">
        <v>1655</v>
      </c>
      <c r="C2690" s="83" t="s">
        <v>1764</v>
      </c>
      <c r="D2690" s="69">
        <v>4</v>
      </c>
      <c r="E2690" s="80">
        <v>24</v>
      </c>
      <c r="F2690" s="20">
        <f t="shared" si="64"/>
        <v>12</v>
      </c>
      <c r="G2690" s="76">
        <f t="shared" si="65"/>
        <v>12</v>
      </c>
    </row>
    <row r="2691" spans="1:7">
      <c r="A2691" s="47">
        <v>382</v>
      </c>
      <c r="B2691" s="40" t="s">
        <v>1655</v>
      </c>
      <c r="C2691" s="83" t="s">
        <v>1764</v>
      </c>
      <c r="D2691" s="69">
        <v>43</v>
      </c>
      <c r="E2691" s="77">
        <v>258</v>
      </c>
      <c r="F2691" s="20">
        <f t="shared" si="64"/>
        <v>129</v>
      </c>
      <c r="G2691" s="76">
        <f t="shared" si="65"/>
        <v>129</v>
      </c>
    </row>
    <row r="2692" spans="1:7">
      <c r="A2692" s="47">
        <v>383</v>
      </c>
      <c r="B2692" s="40" t="s">
        <v>1655</v>
      </c>
      <c r="C2692" s="83" t="s">
        <v>1764</v>
      </c>
      <c r="D2692" s="69">
        <v>3</v>
      </c>
      <c r="E2692" s="80">
        <v>18</v>
      </c>
      <c r="F2692" s="20">
        <f t="shared" si="64"/>
        <v>9</v>
      </c>
      <c r="G2692" s="76">
        <f t="shared" si="65"/>
        <v>9</v>
      </c>
    </row>
    <row r="2693" spans="1:7">
      <c r="A2693" s="47">
        <v>384</v>
      </c>
      <c r="B2693" s="40" t="s">
        <v>1655</v>
      </c>
      <c r="C2693" s="83" t="s">
        <v>1764</v>
      </c>
      <c r="D2693" s="69">
        <v>1</v>
      </c>
      <c r="E2693" s="77">
        <v>6</v>
      </c>
      <c r="F2693" s="20">
        <f t="shared" si="64"/>
        <v>3</v>
      </c>
      <c r="G2693" s="76">
        <f t="shared" si="65"/>
        <v>3</v>
      </c>
    </row>
    <row r="2694" spans="1:7">
      <c r="A2694" s="47">
        <v>385</v>
      </c>
      <c r="B2694" s="40" t="s">
        <v>1656</v>
      </c>
      <c r="C2694" s="83" t="s">
        <v>1765</v>
      </c>
      <c r="D2694" s="69">
        <v>7</v>
      </c>
      <c r="E2694" s="80">
        <v>85.95</v>
      </c>
      <c r="F2694" s="20">
        <f t="shared" ref="F2694:F2757" si="66">E2694*50/100</f>
        <v>42.975000000000001</v>
      </c>
      <c r="G2694" s="76">
        <f t="shared" si="65"/>
        <v>42.975000000000001</v>
      </c>
    </row>
    <row r="2695" spans="1:7">
      <c r="A2695" s="47">
        <v>386</v>
      </c>
      <c r="B2695" s="40" t="s">
        <v>1656</v>
      </c>
      <c r="C2695" s="83" t="s">
        <v>1765</v>
      </c>
      <c r="D2695" s="69">
        <v>4</v>
      </c>
      <c r="E2695" s="77">
        <v>24</v>
      </c>
      <c r="F2695" s="20">
        <f t="shared" si="66"/>
        <v>12</v>
      </c>
      <c r="G2695" s="76">
        <f t="shared" ref="G2695:G2758" si="67">E2695-F2695</f>
        <v>12</v>
      </c>
    </row>
    <row r="2696" spans="1:7">
      <c r="A2696" s="47">
        <v>387</v>
      </c>
      <c r="B2696" s="40" t="s">
        <v>1656</v>
      </c>
      <c r="C2696" s="83" t="s">
        <v>1765</v>
      </c>
      <c r="D2696" s="69">
        <v>6</v>
      </c>
      <c r="E2696" s="80">
        <v>29.67</v>
      </c>
      <c r="F2696" s="20">
        <f t="shared" si="66"/>
        <v>14.835000000000001</v>
      </c>
      <c r="G2696" s="76">
        <f t="shared" si="67"/>
        <v>14.835000000000001</v>
      </c>
    </row>
    <row r="2697" spans="1:7">
      <c r="A2697" s="47">
        <v>388</v>
      </c>
      <c r="B2697" s="40" t="s">
        <v>1656</v>
      </c>
      <c r="C2697" s="83" t="s">
        <v>1765</v>
      </c>
      <c r="D2697" s="69">
        <v>4</v>
      </c>
      <c r="E2697" s="80">
        <v>16</v>
      </c>
      <c r="F2697" s="20">
        <f t="shared" si="66"/>
        <v>8</v>
      </c>
      <c r="G2697" s="76">
        <f t="shared" si="67"/>
        <v>8</v>
      </c>
    </row>
    <row r="2698" spans="1:7">
      <c r="A2698" s="47">
        <v>389</v>
      </c>
      <c r="B2698" s="40" t="s">
        <v>1656</v>
      </c>
      <c r="C2698" s="83" t="s">
        <v>1765</v>
      </c>
      <c r="D2698" s="69">
        <v>5</v>
      </c>
      <c r="E2698" s="77">
        <v>20</v>
      </c>
      <c r="F2698" s="20">
        <f t="shared" si="66"/>
        <v>10</v>
      </c>
      <c r="G2698" s="76">
        <f t="shared" si="67"/>
        <v>10</v>
      </c>
    </row>
    <row r="2699" spans="1:7">
      <c r="A2699" s="47">
        <v>390</v>
      </c>
      <c r="B2699" s="40" t="s">
        <v>1656</v>
      </c>
      <c r="C2699" s="83" t="s">
        <v>1765</v>
      </c>
      <c r="D2699" s="69">
        <v>2</v>
      </c>
      <c r="E2699" s="80">
        <v>12</v>
      </c>
      <c r="F2699" s="20">
        <f t="shared" si="66"/>
        <v>6</v>
      </c>
      <c r="G2699" s="76">
        <f t="shared" si="67"/>
        <v>6</v>
      </c>
    </row>
    <row r="2700" spans="1:7">
      <c r="A2700" s="47">
        <v>391</v>
      </c>
      <c r="B2700" s="40" t="s">
        <v>1656</v>
      </c>
      <c r="C2700" s="83" t="s">
        <v>1765</v>
      </c>
      <c r="D2700" s="69">
        <v>2</v>
      </c>
      <c r="E2700" s="77">
        <v>12</v>
      </c>
      <c r="F2700" s="20">
        <f t="shared" si="66"/>
        <v>6</v>
      </c>
      <c r="G2700" s="76">
        <f t="shared" si="67"/>
        <v>6</v>
      </c>
    </row>
    <row r="2701" spans="1:7">
      <c r="A2701" s="47">
        <v>392</v>
      </c>
      <c r="B2701" s="40" t="s">
        <v>1656</v>
      </c>
      <c r="C2701" s="83" t="s">
        <v>1765</v>
      </c>
      <c r="D2701" s="69">
        <v>15</v>
      </c>
      <c r="E2701" s="80">
        <v>75</v>
      </c>
      <c r="F2701" s="20">
        <f t="shared" si="66"/>
        <v>37.5</v>
      </c>
      <c r="G2701" s="76">
        <f t="shared" si="67"/>
        <v>37.5</v>
      </c>
    </row>
    <row r="2702" spans="1:7">
      <c r="A2702" s="47">
        <v>393</v>
      </c>
      <c r="B2702" s="40" t="s">
        <v>1656</v>
      </c>
      <c r="C2702" s="83" t="s">
        <v>1765</v>
      </c>
      <c r="D2702" s="69">
        <v>11</v>
      </c>
      <c r="E2702" s="77">
        <v>44</v>
      </c>
      <c r="F2702" s="20">
        <f t="shared" si="66"/>
        <v>22</v>
      </c>
      <c r="G2702" s="76">
        <f t="shared" si="67"/>
        <v>22</v>
      </c>
    </row>
    <row r="2703" spans="1:7">
      <c r="A2703" s="47">
        <v>394</v>
      </c>
      <c r="B2703" s="40" t="s">
        <v>1656</v>
      </c>
      <c r="C2703" s="83" t="s">
        <v>1765</v>
      </c>
      <c r="D2703" s="69">
        <v>4</v>
      </c>
      <c r="E2703" s="80">
        <v>49.11</v>
      </c>
      <c r="F2703" s="20">
        <f t="shared" si="66"/>
        <v>24.555</v>
      </c>
      <c r="G2703" s="76">
        <f t="shared" si="67"/>
        <v>24.555</v>
      </c>
    </row>
    <row r="2704" spans="1:7">
      <c r="A2704" s="47">
        <v>395</v>
      </c>
      <c r="B2704" s="40" t="s">
        <v>1656</v>
      </c>
      <c r="C2704" s="83" t="s">
        <v>1765</v>
      </c>
      <c r="D2704" s="69">
        <v>3</v>
      </c>
      <c r="E2704" s="77">
        <v>18</v>
      </c>
      <c r="F2704" s="20">
        <f t="shared" si="66"/>
        <v>9</v>
      </c>
      <c r="G2704" s="76">
        <f t="shared" si="67"/>
        <v>9</v>
      </c>
    </row>
    <row r="2705" spans="1:7">
      <c r="A2705" s="47">
        <v>396</v>
      </c>
      <c r="B2705" s="40" t="s">
        <v>1656</v>
      </c>
      <c r="C2705" s="83" t="s">
        <v>1765</v>
      </c>
      <c r="D2705" s="69">
        <v>10</v>
      </c>
      <c r="E2705" s="80">
        <v>40</v>
      </c>
      <c r="F2705" s="20">
        <f t="shared" si="66"/>
        <v>20</v>
      </c>
      <c r="G2705" s="76">
        <f t="shared" si="67"/>
        <v>20</v>
      </c>
    </row>
    <row r="2706" spans="1:7">
      <c r="A2706" s="47">
        <v>397</v>
      </c>
      <c r="B2706" s="40" t="s">
        <v>1656</v>
      </c>
      <c r="C2706" s="83" t="s">
        <v>1765</v>
      </c>
      <c r="D2706" s="69">
        <v>4</v>
      </c>
      <c r="E2706" s="77">
        <v>16</v>
      </c>
      <c r="F2706" s="20">
        <f t="shared" si="66"/>
        <v>8</v>
      </c>
      <c r="G2706" s="76">
        <f t="shared" si="67"/>
        <v>8</v>
      </c>
    </row>
    <row r="2707" spans="1:7">
      <c r="A2707" s="47">
        <v>398</v>
      </c>
      <c r="B2707" s="40" t="s">
        <v>1656</v>
      </c>
      <c r="C2707" s="83" t="s">
        <v>1765</v>
      </c>
      <c r="D2707" s="69">
        <v>6</v>
      </c>
      <c r="E2707" s="80">
        <v>24</v>
      </c>
      <c r="F2707" s="20">
        <f t="shared" si="66"/>
        <v>12</v>
      </c>
      <c r="G2707" s="76">
        <f t="shared" si="67"/>
        <v>12</v>
      </c>
    </row>
    <row r="2708" spans="1:7">
      <c r="A2708" s="47">
        <v>399</v>
      </c>
      <c r="B2708" s="40" t="s">
        <v>1656</v>
      </c>
      <c r="C2708" s="83" t="s">
        <v>1765</v>
      </c>
      <c r="D2708" s="69">
        <v>2</v>
      </c>
      <c r="E2708" s="77">
        <v>24.56</v>
      </c>
      <c r="F2708" s="20">
        <f t="shared" si="66"/>
        <v>12.28</v>
      </c>
      <c r="G2708" s="76">
        <f t="shared" si="67"/>
        <v>12.28</v>
      </c>
    </row>
    <row r="2709" spans="1:7">
      <c r="A2709" s="47">
        <v>400</v>
      </c>
      <c r="B2709" s="40" t="s">
        <v>1656</v>
      </c>
      <c r="C2709" s="83" t="s">
        <v>1765</v>
      </c>
      <c r="D2709" s="69">
        <v>10</v>
      </c>
      <c r="E2709" s="80">
        <v>50</v>
      </c>
      <c r="F2709" s="20">
        <f t="shared" si="66"/>
        <v>25</v>
      </c>
      <c r="G2709" s="76">
        <f t="shared" si="67"/>
        <v>25</v>
      </c>
    </row>
    <row r="2710" spans="1:7">
      <c r="A2710" s="47">
        <v>401</v>
      </c>
      <c r="B2710" s="40" t="s">
        <v>1656</v>
      </c>
      <c r="C2710" s="83" t="s">
        <v>1765</v>
      </c>
      <c r="D2710" s="69">
        <v>3</v>
      </c>
      <c r="E2710" s="77">
        <v>36.83</v>
      </c>
      <c r="F2710" s="20">
        <f t="shared" si="66"/>
        <v>18.414999999999999</v>
      </c>
      <c r="G2710" s="76">
        <f t="shared" si="67"/>
        <v>18.414999999999999</v>
      </c>
    </row>
    <row r="2711" spans="1:7">
      <c r="A2711" s="47">
        <v>402</v>
      </c>
      <c r="B2711" s="40" t="s">
        <v>1656</v>
      </c>
      <c r="C2711" s="83" t="s">
        <v>1765</v>
      </c>
      <c r="D2711" s="69">
        <v>1</v>
      </c>
      <c r="E2711" s="80">
        <v>4.0199999999999996</v>
      </c>
      <c r="F2711" s="20">
        <f t="shared" si="66"/>
        <v>2.0099999999999998</v>
      </c>
      <c r="G2711" s="76">
        <f t="shared" si="67"/>
        <v>2.0099999999999998</v>
      </c>
    </row>
    <row r="2712" spans="1:7">
      <c r="A2712" s="47">
        <v>403</v>
      </c>
      <c r="B2712" s="40" t="s">
        <v>1657</v>
      </c>
      <c r="C2712" s="83" t="s">
        <v>1766</v>
      </c>
      <c r="D2712" s="69">
        <v>2</v>
      </c>
      <c r="E2712" s="77">
        <v>4</v>
      </c>
      <c r="F2712" s="20">
        <f t="shared" si="66"/>
        <v>2</v>
      </c>
      <c r="G2712" s="76">
        <f t="shared" si="67"/>
        <v>2</v>
      </c>
    </row>
    <row r="2713" spans="1:7">
      <c r="A2713" s="47">
        <v>404</v>
      </c>
      <c r="B2713" s="40" t="s">
        <v>1657</v>
      </c>
      <c r="C2713" s="83" t="s">
        <v>1766</v>
      </c>
      <c r="D2713" s="69">
        <v>21</v>
      </c>
      <c r="E2713" s="80">
        <v>42</v>
      </c>
      <c r="F2713" s="20">
        <f t="shared" si="66"/>
        <v>21</v>
      </c>
      <c r="G2713" s="76">
        <f t="shared" si="67"/>
        <v>21</v>
      </c>
    </row>
    <row r="2714" spans="1:7">
      <c r="A2714" s="47">
        <v>405</v>
      </c>
      <c r="B2714" s="40" t="s">
        <v>1657</v>
      </c>
      <c r="C2714" s="83" t="s">
        <v>1766</v>
      </c>
      <c r="D2714" s="69">
        <v>14</v>
      </c>
      <c r="E2714" s="77">
        <v>28</v>
      </c>
      <c r="F2714" s="20">
        <f t="shared" si="66"/>
        <v>14</v>
      </c>
      <c r="G2714" s="76">
        <f t="shared" si="67"/>
        <v>14</v>
      </c>
    </row>
    <row r="2715" spans="1:7">
      <c r="A2715" s="47">
        <v>406</v>
      </c>
      <c r="B2715" s="40" t="s">
        <v>1658</v>
      </c>
      <c r="C2715" s="83" t="s">
        <v>1767</v>
      </c>
      <c r="D2715" s="92">
        <v>1</v>
      </c>
      <c r="E2715" s="77">
        <v>38</v>
      </c>
      <c r="F2715" s="20">
        <f t="shared" si="66"/>
        <v>19</v>
      </c>
      <c r="G2715" s="76">
        <f t="shared" si="67"/>
        <v>19</v>
      </c>
    </row>
    <row r="2716" spans="1:7">
      <c r="A2716" s="47">
        <v>407</v>
      </c>
      <c r="B2716" s="40" t="s">
        <v>1658</v>
      </c>
      <c r="C2716" s="83" t="s">
        <v>1767</v>
      </c>
      <c r="D2716" s="92">
        <v>6</v>
      </c>
      <c r="E2716" s="80">
        <v>246</v>
      </c>
      <c r="F2716" s="20">
        <f t="shared" si="66"/>
        <v>123</v>
      </c>
      <c r="G2716" s="76">
        <f t="shared" si="67"/>
        <v>123</v>
      </c>
    </row>
    <row r="2717" spans="1:7">
      <c r="A2717" s="47">
        <v>408</v>
      </c>
      <c r="B2717" s="40" t="s">
        <v>1658</v>
      </c>
      <c r="C2717" s="83" t="s">
        <v>1767</v>
      </c>
      <c r="D2717" s="92">
        <v>4</v>
      </c>
      <c r="E2717" s="77">
        <v>116</v>
      </c>
      <c r="F2717" s="20">
        <f t="shared" si="66"/>
        <v>58</v>
      </c>
      <c r="G2717" s="76">
        <f t="shared" si="67"/>
        <v>58</v>
      </c>
    </row>
    <row r="2718" spans="1:7">
      <c r="A2718" s="47">
        <v>409</v>
      </c>
      <c r="B2718" s="40" t="s">
        <v>1658</v>
      </c>
      <c r="C2718" s="83" t="s">
        <v>1767</v>
      </c>
      <c r="D2718" s="92">
        <v>27</v>
      </c>
      <c r="E2718" s="80">
        <v>972</v>
      </c>
      <c r="F2718" s="20">
        <f t="shared" si="66"/>
        <v>486</v>
      </c>
      <c r="G2718" s="76">
        <f t="shared" si="67"/>
        <v>486</v>
      </c>
    </row>
    <row r="2719" spans="1:7">
      <c r="A2719" s="47">
        <v>410</v>
      </c>
      <c r="B2719" s="40" t="s">
        <v>1658</v>
      </c>
      <c r="C2719" s="83" t="s">
        <v>1767</v>
      </c>
      <c r="D2719" s="92">
        <v>1</v>
      </c>
      <c r="E2719" s="77">
        <v>60</v>
      </c>
      <c r="F2719" s="20">
        <f t="shared" si="66"/>
        <v>30</v>
      </c>
      <c r="G2719" s="76">
        <f t="shared" si="67"/>
        <v>30</v>
      </c>
    </row>
    <row r="2720" spans="1:7">
      <c r="A2720" s="47">
        <v>411</v>
      </c>
      <c r="B2720" s="40" t="s">
        <v>1658</v>
      </c>
      <c r="C2720" s="83" t="s">
        <v>1767</v>
      </c>
      <c r="D2720" s="92">
        <v>10</v>
      </c>
      <c r="E2720" s="80">
        <v>560</v>
      </c>
      <c r="F2720" s="20">
        <f t="shared" si="66"/>
        <v>280</v>
      </c>
      <c r="G2720" s="76">
        <f t="shared" si="67"/>
        <v>280</v>
      </c>
    </row>
    <row r="2721" spans="1:7">
      <c r="A2721" s="47">
        <v>412</v>
      </c>
      <c r="B2721" s="40" t="s">
        <v>1658</v>
      </c>
      <c r="C2721" s="83" t="s">
        <v>1767</v>
      </c>
      <c r="D2721" s="92">
        <v>2</v>
      </c>
      <c r="E2721" s="77">
        <v>90</v>
      </c>
      <c r="F2721" s="20">
        <f t="shared" si="66"/>
        <v>45</v>
      </c>
      <c r="G2721" s="76">
        <f t="shared" si="67"/>
        <v>45</v>
      </c>
    </row>
    <row r="2722" spans="1:7">
      <c r="A2722" s="47">
        <v>413</v>
      </c>
      <c r="B2722" s="40" t="s">
        <v>1658</v>
      </c>
      <c r="C2722" s="83" t="s">
        <v>1768</v>
      </c>
      <c r="D2722" s="69">
        <v>1</v>
      </c>
      <c r="E2722" s="80">
        <v>41</v>
      </c>
      <c r="F2722" s="20">
        <f t="shared" si="66"/>
        <v>20.5</v>
      </c>
      <c r="G2722" s="76">
        <f t="shared" si="67"/>
        <v>20.5</v>
      </c>
    </row>
    <row r="2723" spans="1:7">
      <c r="A2723" s="47">
        <v>414</v>
      </c>
      <c r="B2723" s="40" t="s">
        <v>1659</v>
      </c>
      <c r="C2723" s="83" t="s">
        <v>1769</v>
      </c>
      <c r="D2723" s="69">
        <v>2</v>
      </c>
      <c r="E2723" s="77">
        <v>158.06</v>
      </c>
      <c r="F2723" s="20">
        <f t="shared" si="66"/>
        <v>79.03</v>
      </c>
      <c r="G2723" s="76">
        <f t="shared" si="67"/>
        <v>79.03</v>
      </c>
    </row>
    <row r="2724" spans="1:7">
      <c r="A2724" s="47">
        <v>415</v>
      </c>
      <c r="B2724" s="40" t="s">
        <v>1660</v>
      </c>
      <c r="C2724" s="83" t="s">
        <v>1770</v>
      </c>
      <c r="D2724" s="69">
        <v>2</v>
      </c>
      <c r="E2724" s="77">
        <v>148</v>
      </c>
      <c r="F2724" s="20">
        <f t="shared" si="66"/>
        <v>74</v>
      </c>
      <c r="G2724" s="76">
        <f t="shared" si="67"/>
        <v>74</v>
      </c>
    </row>
    <row r="2725" spans="1:7">
      <c r="A2725" s="47">
        <v>416</v>
      </c>
      <c r="B2725" s="40" t="s">
        <v>1660</v>
      </c>
      <c r="C2725" s="83" t="s">
        <v>1770</v>
      </c>
      <c r="D2725" s="69">
        <v>2</v>
      </c>
      <c r="E2725" s="80">
        <v>148</v>
      </c>
      <c r="F2725" s="20">
        <f t="shared" si="66"/>
        <v>74</v>
      </c>
      <c r="G2725" s="76">
        <f t="shared" si="67"/>
        <v>74</v>
      </c>
    </row>
    <row r="2726" spans="1:7">
      <c r="A2726" s="47">
        <v>417</v>
      </c>
      <c r="B2726" s="40" t="s">
        <v>1660</v>
      </c>
      <c r="C2726" s="83" t="s">
        <v>1770</v>
      </c>
      <c r="D2726" s="69">
        <v>20</v>
      </c>
      <c r="E2726" s="77">
        <v>1480</v>
      </c>
      <c r="F2726" s="20">
        <f t="shared" si="66"/>
        <v>740</v>
      </c>
      <c r="G2726" s="76">
        <f t="shared" si="67"/>
        <v>740</v>
      </c>
    </row>
    <row r="2727" spans="1:7">
      <c r="A2727" s="47">
        <v>418</v>
      </c>
      <c r="B2727" s="40" t="s">
        <v>1660</v>
      </c>
      <c r="C2727" s="83" t="s">
        <v>1770</v>
      </c>
      <c r="D2727" s="69">
        <v>5</v>
      </c>
      <c r="E2727" s="80">
        <v>370</v>
      </c>
      <c r="F2727" s="20">
        <f t="shared" si="66"/>
        <v>185</v>
      </c>
      <c r="G2727" s="76">
        <f t="shared" si="67"/>
        <v>185</v>
      </c>
    </row>
    <row r="2728" spans="1:7">
      <c r="A2728" s="47">
        <v>419</v>
      </c>
      <c r="B2728" s="40" t="s">
        <v>1660</v>
      </c>
      <c r="C2728" s="83" t="s">
        <v>1770</v>
      </c>
      <c r="D2728" s="69">
        <v>17</v>
      </c>
      <c r="E2728" s="77">
        <v>1258</v>
      </c>
      <c r="F2728" s="20">
        <f t="shared" si="66"/>
        <v>629</v>
      </c>
      <c r="G2728" s="76">
        <f t="shared" si="67"/>
        <v>629</v>
      </c>
    </row>
    <row r="2729" spans="1:7">
      <c r="A2729" s="47">
        <v>420</v>
      </c>
      <c r="B2729" s="40" t="s">
        <v>1660</v>
      </c>
      <c r="C2729" s="83" t="s">
        <v>1770</v>
      </c>
      <c r="D2729" s="69">
        <v>16</v>
      </c>
      <c r="E2729" s="80">
        <v>1184</v>
      </c>
      <c r="F2729" s="20">
        <f t="shared" si="66"/>
        <v>592</v>
      </c>
      <c r="G2729" s="76">
        <f t="shared" si="67"/>
        <v>592</v>
      </c>
    </row>
    <row r="2730" spans="1:7">
      <c r="A2730" s="47">
        <v>421</v>
      </c>
      <c r="B2730" s="40" t="s">
        <v>1660</v>
      </c>
      <c r="C2730" s="83" t="s">
        <v>1770</v>
      </c>
      <c r="D2730" s="69">
        <v>7</v>
      </c>
      <c r="E2730" s="80">
        <v>518</v>
      </c>
      <c r="F2730" s="20">
        <f t="shared" si="66"/>
        <v>259</v>
      </c>
      <c r="G2730" s="76">
        <f t="shared" si="67"/>
        <v>259</v>
      </c>
    </row>
    <row r="2731" spans="1:7">
      <c r="A2731" s="47">
        <v>422</v>
      </c>
      <c r="B2731" s="40" t="s">
        <v>1660</v>
      </c>
      <c r="C2731" s="83" t="s">
        <v>1770</v>
      </c>
      <c r="D2731" s="69">
        <v>2</v>
      </c>
      <c r="E2731" s="77">
        <v>148</v>
      </c>
      <c r="F2731" s="20">
        <f t="shared" si="66"/>
        <v>74</v>
      </c>
      <c r="G2731" s="76">
        <f t="shared" si="67"/>
        <v>74</v>
      </c>
    </row>
    <row r="2732" spans="1:7">
      <c r="A2732" s="47">
        <v>423</v>
      </c>
      <c r="B2732" s="40" t="s">
        <v>1661</v>
      </c>
      <c r="C2732" s="83" t="s">
        <v>1771</v>
      </c>
      <c r="D2732" s="69">
        <v>4</v>
      </c>
      <c r="E2732" s="80">
        <v>200</v>
      </c>
      <c r="F2732" s="20">
        <f t="shared" si="66"/>
        <v>100</v>
      </c>
      <c r="G2732" s="76">
        <f t="shared" si="67"/>
        <v>100</v>
      </c>
    </row>
    <row r="2733" spans="1:7">
      <c r="A2733" s="47">
        <v>424</v>
      </c>
      <c r="B2733" s="40" t="s">
        <v>1661</v>
      </c>
      <c r="C2733" s="83" t="s">
        <v>1771</v>
      </c>
      <c r="D2733" s="69">
        <v>8</v>
      </c>
      <c r="E2733" s="77">
        <v>96</v>
      </c>
      <c r="F2733" s="20">
        <f t="shared" si="66"/>
        <v>48</v>
      </c>
      <c r="G2733" s="76">
        <f t="shared" si="67"/>
        <v>48</v>
      </c>
    </row>
    <row r="2734" spans="1:7">
      <c r="A2734" s="47">
        <v>425</v>
      </c>
      <c r="B2734" s="40" t="s">
        <v>1661</v>
      </c>
      <c r="C2734" s="83" t="s">
        <v>1771</v>
      </c>
      <c r="D2734" s="69">
        <v>10</v>
      </c>
      <c r="E2734" s="80">
        <v>800</v>
      </c>
      <c r="F2734" s="20">
        <f t="shared" si="66"/>
        <v>400</v>
      </c>
      <c r="G2734" s="76">
        <f t="shared" si="67"/>
        <v>400</v>
      </c>
    </row>
    <row r="2735" spans="1:7">
      <c r="A2735" s="47">
        <v>426</v>
      </c>
      <c r="B2735" s="40" t="s">
        <v>1661</v>
      </c>
      <c r="C2735" s="83" t="s">
        <v>1771</v>
      </c>
      <c r="D2735" s="69">
        <v>10</v>
      </c>
      <c r="E2735" s="77">
        <v>1000</v>
      </c>
      <c r="F2735" s="20">
        <f t="shared" si="66"/>
        <v>500</v>
      </c>
      <c r="G2735" s="76">
        <f t="shared" si="67"/>
        <v>500</v>
      </c>
    </row>
    <row r="2736" spans="1:7">
      <c r="A2736" s="47">
        <v>427</v>
      </c>
      <c r="B2736" s="40" t="s">
        <v>1661</v>
      </c>
      <c r="C2736" s="83" t="s">
        <v>1771</v>
      </c>
      <c r="D2736" s="69">
        <v>2</v>
      </c>
      <c r="E2736" s="80">
        <v>180</v>
      </c>
      <c r="F2736" s="20">
        <f t="shared" si="66"/>
        <v>90</v>
      </c>
      <c r="G2736" s="76">
        <f t="shared" si="67"/>
        <v>90</v>
      </c>
    </row>
    <row r="2737" spans="1:7">
      <c r="A2737" s="47">
        <v>428</v>
      </c>
      <c r="B2737" s="40" t="s">
        <v>1661</v>
      </c>
      <c r="C2737" s="83" t="s">
        <v>1771</v>
      </c>
      <c r="D2737" s="69">
        <v>10</v>
      </c>
      <c r="E2737" s="77">
        <v>700</v>
      </c>
      <c r="F2737" s="20">
        <f t="shared" si="66"/>
        <v>350</v>
      </c>
      <c r="G2737" s="76">
        <f t="shared" si="67"/>
        <v>350</v>
      </c>
    </row>
    <row r="2738" spans="1:7">
      <c r="A2738" s="47">
        <v>429</v>
      </c>
      <c r="B2738" s="40" t="s">
        <v>1661</v>
      </c>
      <c r="C2738" s="83" t="s">
        <v>1771</v>
      </c>
      <c r="D2738" s="69">
        <v>5</v>
      </c>
      <c r="E2738" s="80">
        <v>150</v>
      </c>
      <c r="F2738" s="20">
        <f t="shared" si="66"/>
        <v>75</v>
      </c>
      <c r="G2738" s="76">
        <f t="shared" si="67"/>
        <v>75</v>
      </c>
    </row>
    <row r="2739" spans="1:7">
      <c r="A2739" s="47">
        <v>430</v>
      </c>
      <c r="B2739" s="40" t="s">
        <v>1661</v>
      </c>
      <c r="C2739" s="83" t="s">
        <v>1771</v>
      </c>
      <c r="D2739" s="69">
        <v>37</v>
      </c>
      <c r="E2739" s="77">
        <v>3700</v>
      </c>
      <c r="F2739" s="20">
        <f t="shared" si="66"/>
        <v>1850</v>
      </c>
      <c r="G2739" s="76">
        <f t="shared" si="67"/>
        <v>1850</v>
      </c>
    </row>
    <row r="2740" spans="1:7">
      <c r="A2740" s="47">
        <v>431</v>
      </c>
      <c r="B2740" s="40" t="s">
        <v>1661</v>
      </c>
      <c r="C2740" s="83" t="s">
        <v>1771</v>
      </c>
      <c r="D2740" s="69">
        <v>10</v>
      </c>
      <c r="E2740" s="80">
        <v>300</v>
      </c>
      <c r="F2740" s="20">
        <f t="shared" si="66"/>
        <v>150</v>
      </c>
      <c r="G2740" s="76">
        <f t="shared" si="67"/>
        <v>150</v>
      </c>
    </row>
    <row r="2741" spans="1:7">
      <c r="A2741" s="47">
        <v>432</v>
      </c>
      <c r="B2741" s="40" t="s">
        <v>1661</v>
      </c>
      <c r="C2741" s="83" t="s">
        <v>1771</v>
      </c>
      <c r="D2741" s="69">
        <v>56</v>
      </c>
      <c r="E2741" s="77">
        <v>448</v>
      </c>
      <c r="F2741" s="20">
        <f t="shared" si="66"/>
        <v>224</v>
      </c>
      <c r="G2741" s="76">
        <f t="shared" si="67"/>
        <v>224</v>
      </c>
    </row>
    <row r="2742" spans="1:7">
      <c r="A2742" s="47">
        <v>433</v>
      </c>
      <c r="B2742" s="40" t="s">
        <v>1661</v>
      </c>
      <c r="C2742" s="83" t="s">
        <v>1771</v>
      </c>
      <c r="D2742" s="69">
        <v>7</v>
      </c>
      <c r="E2742" s="80">
        <v>518</v>
      </c>
      <c r="F2742" s="20">
        <f t="shared" si="66"/>
        <v>259</v>
      </c>
      <c r="G2742" s="76">
        <f t="shared" si="67"/>
        <v>259</v>
      </c>
    </row>
    <row r="2743" spans="1:7">
      <c r="A2743" s="47">
        <v>434</v>
      </c>
      <c r="B2743" s="40" t="s">
        <v>1661</v>
      </c>
      <c r="C2743" s="83" t="s">
        <v>1771</v>
      </c>
      <c r="D2743" s="69">
        <v>20</v>
      </c>
      <c r="E2743" s="77">
        <v>900</v>
      </c>
      <c r="F2743" s="20">
        <f t="shared" si="66"/>
        <v>450</v>
      </c>
      <c r="G2743" s="76">
        <f t="shared" si="67"/>
        <v>450</v>
      </c>
    </row>
    <row r="2744" spans="1:7">
      <c r="A2744" s="47">
        <v>435</v>
      </c>
      <c r="B2744" s="40" t="s">
        <v>1661</v>
      </c>
      <c r="C2744" s="83" t="s">
        <v>1771</v>
      </c>
      <c r="D2744" s="69">
        <v>10</v>
      </c>
      <c r="E2744" s="80">
        <v>1000</v>
      </c>
      <c r="F2744" s="20">
        <f t="shared" si="66"/>
        <v>500</v>
      </c>
      <c r="G2744" s="76">
        <f t="shared" si="67"/>
        <v>500</v>
      </c>
    </row>
    <row r="2745" spans="1:7">
      <c r="A2745" s="47">
        <v>436</v>
      </c>
      <c r="B2745" s="40" t="s">
        <v>1661</v>
      </c>
      <c r="C2745" s="83" t="s">
        <v>1771</v>
      </c>
      <c r="D2745" s="69">
        <v>1</v>
      </c>
      <c r="E2745" s="77">
        <v>11</v>
      </c>
      <c r="F2745" s="20">
        <f t="shared" si="66"/>
        <v>5.5</v>
      </c>
      <c r="G2745" s="76">
        <f t="shared" si="67"/>
        <v>5.5</v>
      </c>
    </row>
    <row r="2746" spans="1:7">
      <c r="A2746" s="47">
        <v>437</v>
      </c>
      <c r="B2746" s="40" t="s">
        <v>1661</v>
      </c>
      <c r="C2746" s="83" t="s">
        <v>1771</v>
      </c>
      <c r="D2746" s="69">
        <v>10</v>
      </c>
      <c r="E2746" s="80">
        <v>1000</v>
      </c>
      <c r="F2746" s="20">
        <f t="shared" si="66"/>
        <v>500</v>
      </c>
      <c r="G2746" s="76">
        <f t="shared" si="67"/>
        <v>500</v>
      </c>
    </row>
    <row r="2747" spans="1:7">
      <c r="A2747" s="47">
        <v>438</v>
      </c>
      <c r="B2747" s="40" t="s">
        <v>1661</v>
      </c>
      <c r="C2747" s="83" t="s">
        <v>1771</v>
      </c>
      <c r="D2747" s="69">
        <v>39</v>
      </c>
      <c r="E2747" s="77">
        <v>3900</v>
      </c>
      <c r="F2747" s="20">
        <f t="shared" si="66"/>
        <v>1950</v>
      </c>
      <c r="G2747" s="76">
        <f t="shared" si="67"/>
        <v>1950</v>
      </c>
    </row>
    <row r="2748" spans="1:7">
      <c r="A2748" s="47">
        <v>439</v>
      </c>
      <c r="B2748" s="40" t="s">
        <v>1661</v>
      </c>
      <c r="C2748" s="83" t="s">
        <v>1771</v>
      </c>
      <c r="D2748" s="69">
        <v>5</v>
      </c>
      <c r="E2748" s="80">
        <v>50</v>
      </c>
      <c r="F2748" s="20">
        <f t="shared" si="66"/>
        <v>25</v>
      </c>
      <c r="G2748" s="76">
        <f t="shared" si="67"/>
        <v>25</v>
      </c>
    </row>
    <row r="2749" spans="1:7">
      <c r="A2749" s="47">
        <v>440</v>
      </c>
      <c r="B2749" s="40" t="s">
        <v>1661</v>
      </c>
      <c r="C2749" s="83" t="s">
        <v>1771</v>
      </c>
      <c r="D2749" s="69">
        <v>21</v>
      </c>
      <c r="E2749" s="77">
        <v>231</v>
      </c>
      <c r="F2749" s="20">
        <f t="shared" si="66"/>
        <v>115.5</v>
      </c>
      <c r="G2749" s="76">
        <f t="shared" si="67"/>
        <v>115.5</v>
      </c>
    </row>
    <row r="2750" spans="1:7">
      <c r="A2750" s="47">
        <v>441</v>
      </c>
      <c r="B2750" s="40" t="s">
        <v>1661</v>
      </c>
      <c r="C2750" s="83" t="s">
        <v>1771</v>
      </c>
      <c r="D2750" s="69">
        <v>12</v>
      </c>
      <c r="E2750" s="80">
        <v>960</v>
      </c>
      <c r="F2750" s="20">
        <f t="shared" si="66"/>
        <v>480</v>
      </c>
      <c r="G2750" s="76">
        <f t="shared" si="67"/>
        <v>480</v>
      </c>
    </row>
    <row r="2751" spans="1:7">
      <c r="A2751" s="47">
        <v>442</v>
      </c>
      <c r="B2751" s="40" t="s">
        <v>1661</v>
      </c>
      <c r="C2751" s="83" t="s">
        <v>1771</v>
      </c>
      <c r="D2751" s="69">
        <v>10</v>
      </c>
      <c r="E2751" s="77">
        <v>1000</v>
      </c>
      <c r="F2751" s="20">
        <f t="shared" si="66"/>
        <v>500</v>
      </c>
      <c r="G2751" s="76">
        <f t="shared" si="67"/>
        <v>500</v>
      </c>
    </row>
    <row r="2752" spans="1:7">
      <c r="A2752" s="47">
        <v>443</v>
      </c>
      <c r="B2752" s="40" t="s">
        <v>1661</v>
      </c>
      <c r="C2752" s="83" t="s">
        <v>1771</v>
      </c>
      <c r="D2752" s="69">
        <v>4</v>
      </c>
      <c r="E2752" s="80">
        <v>40</v>
      </c>
      <c r="F2752" s="20">
        <f t="shared" si="66"/>
        <v>20</v>
      </c>
      <c r="G2752" s="76">
        <f t="shared" si="67"/>
        <v>20</v>
      </c>
    </row>
    <row r="2753" spans="1:7">
      <c r="A2753" s="47">
        <v>444</v>
      </c>
      <c r="B2753" s="40" t="s">
        <v>1661</v>
      </c>
      <c r="C2753" s="83" t="s">
        <v>1771</v>
      </c>
      <c r="D2753" s="69">
        <v>5</v>
      </c>
      <c r="E2753" s="77">
        <v>55</v>
      </c>
      <c r="F2753" s="20">
        <f t="shared" si="66"/>
        <v>27.5</v>
      </c>
      <c r="G2753" s="76">
        <f t="shared" si="67"/>
        <v>27.5</v>
      </c>
    </row>
    <row r="2754" spans="1:7">
      <c r="A2754" s="47">
        <v>445</v>
      </c>
      <c r="B2754" s="40" t="s">
        <v>1661</v>
      </c>
      <c r="C2754" s="83" t="s">
        <v>1771</v>
      </c>
      <c r="D2754" s="69">
        <v>3</v>
      </c>
      <c r="E2754" s="80">
        <v>33</v>
      </c>
      <c r="F2754" s="20">
        <f t="shared" si="66"/>
        <v>16.5</v>
      </c>
      <c r="G2754" s="76">
        <f t="shared" si="67"/>
        <v>16.5</v>
      </c>
    </row>
    <row r="2755" spans="1:7">
      <c r="A2755" s="47">
        <v>446</v>
      </c>
      <c r="B2755" s="40" t="s">
        <v>1661</v>
      </c>
      <c r="C2755" s="83" t="s">
        <v>1771</v>
      </c>
      <c r="D2755" s="69">
        <v>5</v>
      </c>
      <c r="E2755" s="77">
        <v>370</v>
      </c>
      <c r="F2755" s="20">
        <f t="shared" si="66"/>
        <v>185</v>
      </c>
      <c r="G2755" s="76">
        <f t="shared" si="67"/>
        <v>185</v>
      </c>
    </row>
    <row r="2756" spans="1:7">
      <c r="A2756" s="47">
        <v>447</v>
      </c>
      <c r="B2756" s="40" t="s">
        <v>1661</v>
      </c>
      <c r="C2756" s="83" t="s">
        <v>1771</v>
      </c>
      <c r="D2756" s="69">
        <v>2</v>
      </c>
      <c r="E2756" s="80">
        <v>18</v>
      </c>
      <c r="F2756" s="20">
        <f t="shared" si="66"/>
        <v>9</v>
      </c>
      <c r="G2756" s="76">
        <f t="shared" si="67"/>
        <v>9</v>
      </c>
    </row>
    <row r="2757" spans="1:7">
      <c r="A2757" s="47">
        <v>448</v>
      </c>
      <c r="B2757" s="40" t="s">
        <v>1661</v>
      </c>
      <c r="C2757" s="83" t="s">
        <v>1771</v>
      </c>
      <c r="D2757" s="69">
        <v>7</v>
      </c>
      <c r="E2757" s="77">
        <v>700</v>
      </c>
      <c r="F2757" s="20">
        <f t="shared" si="66"/>
        <v>350</v>
      </c>
      <c r="G2757" s="76">
        <f t="shared" si="67"/>
        <v>350</v>
      </c>
    </row>
    <row r="2758" spans="1:7">
      <c r="A2758" s="47">
        <v>449</v>
      </c>
      <c r="B2758" s="40" t="s">
        <v>1661</v>
      </c>
      <c r="C2758" s="83" t="s">
        <v>1771</v>
      </c>
      <c r="D2758" s="69">
        <v>15</v>
      </c>
      <c r="E2758" s="80">
        <v>1350</v>
      </c>
      <c r="F2758" s="20">
        <f t="shared" ref="F2758:F2821" si="68">E2758*50/100</f>
        <v>675</v>
      </c>
      <c r="G2758" s="76">
        <f t="shared" si="67"/>
        <v>675</v>
      </c>
    </row>
    <row r="2759" spans="1:7">
      <c r="A2759" s="47">
        <v>450</v>
      </c>
      <c r="B2759" s="40" t="s">
        <v>1661</v>
      </c>
      <c r="C2759" s="83" t="s">
        <v>1771</v>
      </c>
      <c r="D2759" s="69">
        <v>2</v>
      </c>
      <c r="E2759" s="77">
        <v>200</v>
      </c>
      <c r="F2759" s="20">
        <f t="shared" si="68"/>
        <v>100</v>
      </c>
      <c r="G2759" s="76">
        <f t="shared" ref="G2759:G2822" si="69">E2759-F2759</f>
        <v>100</v>
      </c>
    </row>
    <row r="2760" spans="1:7">
      <c r="A2760" s="47">
        <v>451</v>
      </c>
      <c r="B2760" s="40" t="s">
        <v>1661</v>
      </c>
      <c r="C2760" s="83" t="s">
        <v>1771</v>
      </c>
      <c r="D2760" s="69">
        <v>3</v>
      </c>
      <c r="E2760" s="80">
        <v>300</v>
      </c>
      <c r="F2760" s="20">
        <f t="shared" si="68"/>
        <v>150</v>
      </c>
      <c r="G2760" s="76">
        <f t="shared" si="69"/>
        <v>150</v>
      </c>
    </row>
    <row r="2761" spans="1:7">
      <c r="A2761" s="47">
        <v>452</v>
      </c>
      <c r="B2761" s="40" t="s">
        <v>1661</v>
      </c>
      <c r="C2761" s="83" t="s">
        <v>1771</v>
      </c>
      <c r="D2761" s="69">
        <v>9</v>
      </c>
      <c r="E2761" s="77">
        <v>810</v>
      </c>
      <c r="F2761" s="20">
        <f t="shared" si="68"/>
        <v>405</v>
      </c>
      <c r="G2761" s="76">
        <f t="shared" si="69"/>
        <v>405</v>
      </c>
    </row>
    <row r="2762" spans="1:7">
      <c r="A2762" s="47">
        <v>453</v>
      </c>
      <c r="B2762" s="40" t="s">
        <v>1662</v>
      </c>
      <c r="C2762" s="83" t="s">
        <v>1772</v>
      </c>
      <c r="D2762" s="69">
        <v>25</v>
      </c>
      <c r="E2762" s="77">
        <v>250</v>
      </c>
      <c r="F2762" s="20">
        <f t="shared" si="68"/>
        <v>125</v>
      </c>
      <c r="G2762" s="76">
        <f t="shared" si="69"/>
        <v>125</v>
      </c>
    </row>
    <row r="2763" spans="1:7">
      <c r="A2763" s="47">
        <v>454</v>
      </c>
      <c r="B2763" s="40" t="s">
        <v>1662</v>
      </c>
      <c r="C2763" s="83" t="s">
        <v>1772</v>
      </c>
      <c r="D2763" s="69">
        <v>8</v>
      </c>
      <c r="E2763" s="80">
        <v>96</v>
      </c>
      <c r="F2763" s="20">
        <f t="shared" si="68"/>
        <v>48</v>
      </c>
      <c r="G2763" s="76">
        <f t="shared" si="69"/>
        <v>48</v>
      </c>
    </row>
    <row r="2764" spans="1:7">
      <c r="A2764" s="47">
        <v>455</v>
      </c>
      <c r="B2764" s="40" t="s">
        <v>1662</v>
      </c>
      <c r="C2764" s="83" t="s">
        <v>1772</v>
      </c>
      <c r="D2764" s="69">
        <v>20</v>
      </c>
      <c r="E2764" s="77">
        <v>180</v>
      </c>
      <c r="F2764" s="20">
        <f t="shared" si="68"/>
        <v>90</v>
      </c>
      <c r="G2764" s="76">
        <f t="shared" si="69"/>
        <v>90</v>
      </c>
    </row>
    <row r="2765" spans="1:7">
      <c r="A2765" s="47">
        <v>456</v>
      </c>
      <c r="B2765" s="40" t="s">
        <v>1662</v>
      </c>
      <c r="C2765" s="83" t="s">
        <v>1772</v>
      </c>
      <c r="D2765" s="69">
        <v>7</v>
      </c>
      <c r="E2765" s="80">
        <v>63</v>
      </c>
      <c r="F2765" s="20">
        <f t="shared" si="68"/>
        <v>31.5</v>
      </c>
      <c r="G2765" s="76">
        <f t="shared" si="69"/>
        <v>31.5</v>
      </c>
    </row>
    <row r="2766" spans="1:7">
      <c r="A2766" s="47">
        <v>457</v>
      </c>
      <c r="B2766" s="40" t="s">
        <v>1662</v>
      </c>
      <c r="C2766" s="83" t="s">
        <v>1772</v>
      </c>
      <c r="D2766" s="69">
        <v>20</v>
      </c>
      <c r="E2766" s="77">
        <v>180</v>
      </c>
      <c r="F2766" s="20">
        <f t="shared" si="68"/>
        <v>90</v>
      </c>
      <c r="G2766" s="76">
        <f t="shared" si="69"/>
        <v>90</v>
      </c>
    </row>
    <row r="2767" spans="1:7">
      <c r="A2767" s="47">
        <v>458</v>
      </c>
      <c r="B2767" s="40" t="s">
        <v>1662</v>
      </c>
      <c r="C2767" s="83" t="s">
        <v>1772</v>
      </c>
      <c r="D2767" s="69">
        <v>2</v>
      </c>
      <c r="E2767" s="80">
        <v>20</v>
      </c>
      <c r="F2767" s="20">
        <f t="shared" si="68"/>
        <v>10</v>
      </c>
      <c r="G2767" s="76">
        <f t="shared" si="69"/>
        <v>10</v>
      </c>
    </row>
    <row r="2768" spans="1:7">
      <c r="A2768" s="47">
        <v>459</v>
      </c>
      <c r="B2768" s="40" t="s">
        <v>1662</v>
      </c>
      <c r="C2768" s="83" t="s">
        <v>1772</v>
      </c>
      <c r="D2768" s="69">
        <v>5</v>
      </c>
      <c r="E2768" s="77">
        <v>50</v>
      </c>
      <c r="F2768" s="20">
        <f t="shared" si="68"/>
        <v>25</v>
      </c>
      <c r="G2768" s="76">
        <f t="shared" si="69"/>
        <v>25</v>
      </c>
    </row>
    <row r="2769" spans="1:7">
      <c r="A2769" s="47">
        <v>460</v>
      </c>
      <c r="B2769" s="40" t="s">
        <v>1662</v>
      </c>
      <c r="C2769" s="83" t="s">
        <v>1772</v>
      </c>
      <c r="D2769" s="69">
        <v>2</v>
      </c>
      <c r="E2769" s="80">
        <v>16</v>
      </c>
      <c r="F2769" s="20">
        <f t="shared" si="68"/>
        <v>8</v>
      </c>
      <c r="G2769" s="76">
        <f t="shared" si="69"/>
        <v>8</v>
      </c>
    </row>
    <row r="2770" spans="1:7">
      <c r="A2770" s="47">
        <v>461</v>
      </c>
      <c r="B2770" s="40" t="s">
        <v>1662</v>
      </c>
      <c r="C2770" s="83" t="s">
        <v>1772</v>
      </c>
      <c r="D2770" s="69">
        <v>7</v>
      </c>
      <c r="E2770" s="77">
        <v>84</v>
      </c>
      <c r="F2770" s="20">
        <f t="shared" si="68"/>
        <v>42</v>
      </c>
      <c r="G2770" s="76">
        <f t="shared" si="69"/>
        <v>42</v>
      </c>
    </row>
    <row r="2771" spans="1:7">
      <c r="A2771" s="47">
        <v>462</v>
      </c>
      <c r="B2771" s="40" t="s">
        <v>1662</v>
      </c>
      <c r="C2771" s="83" t="s">
        <v>1772</v>
      </c>
      <c r="D2771" s="69">
        <v>6</v>
      </c>
      <c r="E2771" s="80">
        <v>54</v>
      </c>
      <c r="F2771" s="20">
        <f t="shared" si="68"/>
        <v>27</v>
      </c>
      <c r="G2771" s="76">
        <f t="shared" si="69"/>
        <v>27</v>
      </c>
    </row>
    <row r="2772" spans="1:7">
      <c r="A2772" s="47">
        <v>463</v>
      </c>
      <c r="B2772" s="40" t="s">
        <v>1662</v>
      </c>
      <c r="C2772" s="83" t="s">
        <v>1772</v>
      </c>
      <c r="D2772" s="69">
        <v>10</v>
      </c>
      <c r="E2772" s="77">
        <v>100</v>
      </c>
      <c r="F2772" s="20">
        <f t="shared" si="68"/>
        <v>50</v>
      </c>
      <c r="G2772" s="76">
        <f t="shared" si="69"/>
        <v>50</v>
      </c>
    </row>
    <row r="2773" spans="1:7">
      <c r="A2773" s="47">
        <v>464</v>
      </c>
      <c r="B2773" s="40" t="s">
        <v>1662</v>
      </c>
      <c r="C2773" s="83" t="s">
        <v>1772</v>
      </c>
      <c r="D2773" s="69">
        <v>5</v>
      </c>
      <c r="E2773" s="80">
        <v>40</v>
      </c>
      <c r="F2773" s="20">
        <f t="shared" si="68"/>
        <v>20</v>
      </c>
      <c r="G2773" s="76">
        <f t="shared" si="69"/>
        <v>20</v>
      </c>
    </row>
    <row r="2774" spans="1:7">
      <c r="A2774" s="47">
        <v>465</v>
      </c>
      <c r="B2774" s="40" t="s">
        <v>1662</v>
      </c>
      <c r="C2774" s="83" t="s">
        <v>1772</v>
      </c>
      <c r="D2774" s="69">
        <v>6</v>
      </c>
      <c r="E2774" s="77">
        <v>120</v>
      </c>
      <c r="F2774" s="20">
        <f t="shared" si="68"/>
        <v>60</v>
      </c>
      <c r="G2774" s="76">
        <f t="shared" si="69"/>
        <v>60</v>
      </c>
    </row>
    <row r="2775" spans="1:7">
      <c r="A2775" s="47">
        <v>466</v>
      </c>
      <c r="B2775" s="40" t="s">
        <v>1662</v>
      </c>
      <c r="C2775" s="83" t="s">
        <v>1772</v>
      </c>
      <c r="D2775" s="69">
        <v>12</v>
      </c>
      <c r="E2775" s="80">
        <v>24</v>
      </c>
      <c r="F2775" s="20">
        <f t="shared" si="68"/>
        <v>12</v>
      </c>
      <c r="G2775" s="76">
        <f t="shared" si="69"/>
        <v>12</v>
      </c>
    </row>
    <row r="2776" spans="1:7">
      <c r="A2776" s="47">
        <v>467</v>
      </c>
      <c r="B2776" s="40" t="s">
        <v>1662</v>
      </c>
      <c r="C2776" s="83" t="s">
        <v>1772</v>
      </c>
      <c r="D2776" s="69">
        <v>3</v>
      </c>
      <c r="E2776" s="77">
        <v>60</v>
      </c>
      <c r="F2776" s="20">
        <f t="shared" si="68"/>
        <v>30</v>
      </c>
      <c r="G2776" s="76">
        <f t="shared" si="69"/>
        <v>30</v>
      </c>
    </row>
    <row r="2777" spans="1:7">
      <c r="A2777" s="47">
        <v>468</v>
      </c>
      <c r="B2777" s="40" t="s">
        <v>1662</v>
      </c>
      <c r="C2777" s="83" t="s">
        <v>1772</v>
      </c>
      <c r="D2777" s="69">
        <v>4</v>
      </c>
      <c r="E2777" s="80">
        <v>40</v>
      </c>
      <c r="F2777" s="20">
        <f t="shared" si="68"/>
        <v>20</v>
      </c>
      <c r="G2777" s="76">
        <f t="shared" si="69"/>
        <v>20</v>
      </c>
    </row>
    <row r="2778" spans="1:7">
      <c r="A2778" s="47">
        <v>469</v>
      </c>
      <c r="B2778" s="40" t="s">
        <v>1662</v>
      </c>
      <c r="C2778" s="83" t="s">
        <v>1772</v>
      </c>
      <c r="D2778" s="69">
        <v>4</v>
      </c>
      <c r="E2778" s="77">
        <v>80</v>
      </c>
      <c r="F2778" s="20">
        <f t="shared" si="68"/>
        <v>40</v>
      </c>
      <c r="G2778" s="76">
        <f t="shared" si="69"/>
        <v>40</v>
      </c>
    </row>
    <row r="2779" spans="1:7">
      <c r="A2779" s="47">
        <v>470</v>
      </c>
      <c r="B2779" s="40" t="s">
        <v>1662</v>
      </c>
      <c r="C2779" s="83" t="s">
        <v>1772</v>
      </c>
      <c r="D2779" s="69">
        <v>8</v>
      </c>
      <c r="E2779" s="80">
        <v>172</v>
      </c>
      <c r="F2779" s="20">
        <f t="shared" si="68"/>
        <v>86</v>
      </c>
      <c r="G2779" s="76">
        <f t="shared" si="69"/>
        <v>86</v>
      </c>
    </row>
    <row r="2780" spans="1:7">
      <c r="A2780" s="47">
        <v>471</v>
      </c>
      <c r="B2780" s="40" t="s">
        <v>1662</v>
      </c>
      <c r="C2780" s="83" t="s">
        <v>1772</v>
      </c>
      <c r="D2780" s="69">
        <v>12</v>
      </c>
      <c r="E2780" s="77">
        <v>48</v>
      </c>
      <c r="F2780" s="20">
        <f t="shared" si="68"/>
        <v>24</v>
      </c>
      <c r="G2780" s="76">
        <f t="shared" si="69"/>
        <v>24</v>
      </c>
    </row>
    <row r="2781" spans="1:7">
      <c r="A2781" s="47">
        <v>472</v>
      </c>
      <c r="B2781" s="40" t="s">
        <v>1662</v>
      </c>
      <c r="C2781" s="83" t="s">
        <v>1772</v>
      </c>
      <c r="D2781" s="69">
        <v>15</v>
      </c>
      <c r="E2781" s="80">
        <v>150</v>
      </c>
      <c r="F2781" s="20">
        <f t="shared" si="68"/>
        <v>75</v>
      </c>
      <c r="G2781" s="76">
        <f t="shared" si="69"/>
        <v>75</v>
      </c>
    </row>
    <row r="2782" spans="1:7">
      <c r="A2782" s="47">
        <v>473</v>
      </c>
      <c r="B2782" s="40" t="s">
        <v>1662</v>
      </c>
      <c r="C2782" s="83" t="s">
        <v>1772</v>
      </c>
      <c r="D2782" s="69">
        <v>6</v>
      </c>
      <c r="E2782" s="77">
        <v>54</v>
      </c>
      <c r="F2782" s="20">
        <f t="shared" si="68"/>
        <v>27</v>
      </c>
      <c r="G2782" s="76">
        <f t="shared" si="69"/>
        <v>27</v>
      </c>
    </row>
    <row r="2783" spans="1:7">
      <c r="A2783" s="47">
        <v>474</v>
      </c>
      <c r="B2783" s="40" t="s">
        <v>1662</v>
      </c>
      <c r="C2783" s="83" t="s">
        <v>1772</v>
      </c>
      <c r="D2783" s="69">
        <v>20</v>
      </c>
      <c r="E2783" s="80">
        <v>80</v>
      </c>
      <c r="F2783" s="20">
        <f t="shared" si="68"/>
        <v>40</v>
      </c>
      <c r="G2783" s="76">
        <f t="shared" si="69"/>
        <v>40</v>
      </c>
    </row>
    <row r="2784" spans="1:7">
      <c r="A2784" s="47">
        <v>475</v>
      </c>
      <c r="B2784" s="40" t="s">
        <v>1662</v>
      </c>
      <c r="C2784" s="83" t="s">
        <v>1772</v>
      </c>
      <c r="D2784" s="69">
        <v>26</v>
      </c>
      <c r="E2784" s="77">
        <v>104</v>
      </c>
      <c r="F2784" s="20">
        <f t="shared" si="68"/>
        <v>52</v>
      </c>
      <c r="G2784" s="76">
        <f t="shared" si="69"/>
        <v>52</v>
      </c>
    </row>
    <row r="2785" spans="1:7">
      <c r="A2785" s="47">
        <v>476</v>
      </c>
      <c r="B2785" s="40" t="s">
        <v>1662</v>
      </c>
      <c r="C2785" s="83" t="s">
        <v>1772</v>
      </c>
      <c r="D2785" s="69">
        <v>2</v>
      </c>
      <c r="E2785" s="77">
        <v>20.3</v>
      </c>
      <c r="F2785" s="20">
        <f t="shared" si="68"/>
        <v>10.15</v>
      </c>
      <c r="G2785" s="76">
        <f t="shared" si="69"/>
        <v>10.15</v>
      </c>
    </row>
    <row r="2786" spans="1:7">
      <c r="A2786" s="47">
        <v>477</v>
      </c>
      <c r="B2786" s="40" t="s">
        <v>1662</v>
      </c>
      <c r="C2786" s="83" t="s">
        <v>1772</v>
      </c>
      <c r="D2786" s="69">
        <v>1</v>
      </c>
      <c r="E2786" s="80">
        <v>4.8099999999999996</v>
      </c>
      <c r="F2786" s="20">
        <f t="shared" si="68"/>
        <v>2.4049999999999998</v>
      </c>
      <c r="G2786" s="76">
        <f t="shared" si="69"/>
        <v>2.4049999999999998</v>
      </c>
    </row>
    <row r="2787" spans="1:7">
      <c r="A2787" s="47">
        <v>478</v>
      </c>
      <c r="B2787" s="40" t="s">
        <v>1663</v>
      </c>
      <c r="C2787" s="83" t="s">
        <v>1773</v>
      </c>
      <c r="D2787" s="69">
        <v>23</v>
      </c>
      <c r="E2787" s="77">
        <v>1035</v>
      </c>
      <c r="F2787" s="20">
        <f t="shared" si="68"/>
        <v>517.5</v>
      </c>
      <c r="G2787" s="76">
        <f t="shared" si="69"/>
        <v>517.5</v>
      </c>
    </row>
    <row r="2788" spans="1:7">
      <c r="A2788" s="47">
        <v>479</v>
      </c>
      <c r="B2788" s="40" t="s">
        <v>1664</v>
      </c>
      <c r="C2788" s="83" t="s">
        <v>1774</v>
      </c>
      <c r="D2788" s="69">
        <v>1</v>
      </c>
      <c r="E2788" s="80">
        <v>4</v>
      </c>
      <c r="F2788" s="20">
        <f t="shared" si="68"/>
        <v>2</v>
      </c>
      <c r="G2788" s="76">
        <f t="shared" si="69"/>
        <v>2</v>
      </c>
    </row>
    <row r="2789" spans="1:7">
      <c r="A2789" s="47">
        <v>480</v>
      </c>
      <c r="B2789" s="40" t="s">
        <v>1665</v>
      </c>
      <c r="C2789" s="83" t="s">
        <v>1775</v>
      </c>
      <c r="D2789" s="69">
        <v>1</v>
      </c>
      <c r="E2789" s="77">
        <v>8.17</v>
      </c>
      <c r="F2789" s="20">
        <f t="shared" si="68"/>
        <v>4.085</v>
      </c>
      <c r="G2789" s="76">
        <f t="shared" si="69"/>
        <v>4.085</v>
      </c>
    </row>
    <row r="2790" spans="1:7">
      <c r="A2790" s="47">
        <v>481</v>
      </c>
      <c r="B2790" s="40" t="s">
        <v>1665</v>
      </c>
      <c r="C2790" s="83" t="s">
        <v>1775</v>
      </c>
      <c r="D2790" s="69">
        <v>4</v>
      </c>
      <c r="E2790" s="80">
        <v>4</v>
      </c>
      <c r="F2790" s="20">
        <f t="shared" si="68"/>
        <v>2</v>
      </c>
      <c r="G2790" s="76">
        <f t="shared" si="69"/>
        <v>2</v>
      </c>
    </row>
    <row r="2791" spans="1:7">
      <c r="A2791" s="47">
        <v>482</v>
      </c>
      <c r="B2791" s="40" t="s">
        <v>1665</v>
      </c>
      <c r="C2791" s="83" t="s">
        <v>1775</v>
      </c>
      <c r="D2791" s="69">
        <v>2</v>
      </c>
      <c r="E2791" s="77">
        <v>8</v>
      </c>
      <c r="F2791" s="20">
        <f t="shared" si="68"/>
        <v>4</v>
      </c>
      <c r="G2791" s="76">
        <f t="shared" si="69"/>
        <v>4</v>
      </c>
    </row>
    <row r="2792" spans="1:7">
      <c r="A2792" s="47">
        <v>483</v>
      </c>
      <c r="B2792" s="40" t="s">
        <v>1665</v>
      </c>
      <c r="C2792" s="83" t="s">
        <v>1775</v>
      </c>
      <c r="D2792" s="69">
        <v>1</v>
      </c>
      <c r="E2792" s="80">
        <v>2</v>
      </c>
      <c r="F2792" s="20">
        <f t="shared" si="68"/>
        <v>1</v>
      </c>
      <c r="G2792" s="76">
        <f t="shared" si="69"/>
        <v>1</v>
      </c>
    </row>
    <row r="2793" spans="1:7">
      <c r="A2793" s="47">
        <v>484</v>
      </c>
      <c r="B2793" s="40" t="s">
        <v>1665</v>
      </c>
      <c r="C2793" s="83" t="s">
        <v>1775</v>
      </c>
      <c r="D2793" s="69">
        <v>1</v>
      </c>
      <c r="E2793" s="77">
        <v>3</v>
      </c>
      <c r="F2793" s="20">
        <f t="shared" si="68"/>
        <v>1.5</v>
      </c>
      <c r="G2793" s="76">
        <f t="shared" si="69"/>
        <v>1.5</v>
      </c>
    </row>
    <row r="2794" spans="1:7">
      <c r="A2794" s="47">
        <v>485</v>
      </c>
      <c r="B2794" s="40" t="s">
        <v>1665</v>
      </c>
      <c r="C2794" s="83" t="s">
        <v>1775</v>
      </c>
      <c r="D2794" s="69">
        <v>20</v>
      </c>
      <c r="E2794" s="80">
        <v>60</v>
      </c>
      <c r="F2794" s="20">
        <f t="shared" si="68"/>
        <v>30</v>
      </c>
      <c r="G2794" s="76">
        <f t="shared" si="69"/>
        <v>30</v>
      </c>
    </row>
    <row r="2795" spans="1:7">
      <c r="A2795" s="47">
        <v>486</v>
      </c>
      <c r="B2795" s="40" t="s">
        <v>1666</v>
      </c>
      <c r="C2795" s="83" t="s">
        <v>1776</v>
      </c>
      <c r="D2795" s="69">
        <v>40</v>
      </c>
      <c r="E2795" s="80">
        <v>4360</v>
      </c>
      <c r="F2795" s="20">
        <f t="shared" si="68"/>
        <v>2180</v>
      </c>
      <c r="G2795" s="76">
        <f t="shared" si="69"/>
        <v>2180</v>
      </c>
    </row>
    <row r="2796" spans="1:7">
      <c r="A2796" s="47">
        <v>487</v>
      </c>
      <c r="B2796" s="40" t="s">
        <v>1667</v>
      </c>
      <c r="C2796" s="83" t="s">
        <v>1777</v>
      </c>
      <c r="D2796" s="69">
        <v>3</v>
      </c>
      <c r="E2796" s="77">
        <v>18</v>
      </c>
      <c r="F2796" s="20">
        <f t="shared" si="68"/>
        <v>9</v>
      </c>
      <c r="G2796" s="76">
        <f t="shared" si="69"/>
        <v>9</v>
      </c>
    </row>
    <row r="2797" spans="1:7">
      <c r="A2797" s="47">
        <v>488</v>
      </c>
      <c r="B2797" s="40" t="s">
        <v>1667</v>
      </c>
      <c r="C2797" s="83" t="s">
        <v>1777</v>
      </c>
      <c r="D2797" s="69">
        <v>8</v>
      </c>
      <c r="E2797" s="80">
        <v>48</v>
      </c>
      <c r="F2797" s="20">
        <f t="shared" si="68"/>
        <v>24</v>
      </c>
      <c r="G2797" s="76">
        <f t="shared" si="69"/>
        <v>24</v>
      </c>
    </row>
    <row r="2798" spans="1:7">
      <c r="A2798" s="47">
        <v>489</v>
      </c>
      <c r="B2798" s="40" t="s">
        <v>1667</v>
      </c>
      <c r="C2798" s="83" t="s">
        <v>1777</v>
      </c>
      <c r="D2798" s="69">
        <v>2</v>
      </c>
      <c r="E2798" s="77">
        <v>21.1</v>
      </c>
      <c r="F2798" s="20">
        <f t="shared" si="68"/>
        <v>10.55</v>
      </c>
      <c r="G2798" s="76">
        <f t="shared" si="69"/>
        <v>10.55</v>
      </c>
    </row>
    <row r="2799" spans="1:7">
      <c r="A2799" s="47">
        <v>490</v>
      </c>
      <c r="B2799" s="40" t="s">
        <v>1668</v>
      </c>
      <c r="C2799" s="83" t="s">
        <v>1778</v>
      </c>
      <c r="D2799" s="69">
        <v>9</v>
      </c>
      <c r="E2799" s="80">
        <v>270</v>
      </c>
      <c r="F2799" s="20">
        <f t="shared" si="68"/>
        <v>135</v>
      </c>
      <c r="G2799" s="76">
        <f t="shared" si="69"/>
        <v>135</v>
      </c>
    </row>
    <row r="2800" spans="1:7">
      <c r="A2800" s="47">
        <v>491</v>
      </c>
      <c r="B2800" s="40" t="s">
        <v>1668</v>
      </c>
      <c r="C2800" s="83" t="s">
        <v>1778</v>
      </c>
      <c r="D2800" s="69">
        <v>2</v>
      </c>
      <c r="E2800" s="77">
        <v>60</v>
      </c>
      <c r="F2800" s="20">
        <f t="shared" si="68"/>
        <v>30</v>
      </c>
      <c r="G2800" s="76">
        <f t="shared" si="69"/>
        <v>30</v>
      </c>
    </row>
    <row r="2801" spans="1:7">
      <c r="A2801" s="47">
        <v>492</v>
      </c>
      <c r="B2801" s="40" t="s">
        <v>1668</v>
      </c>
      <c r="C2801" s="83" t="s">
        <v>1778</v>
      </c>
      <c r="D2801" s="69">
        <v>1</v>
      </c>
      <c r="E2801" s="80">
        <v>22.07</v>
      </c>
      <c r="F2801" s="20">
        <f t="shared" si="68"/>
        <v>11.035</v>
      </c>
      <c r="G2801" s="76">
        <f t="shared" si="69"/>
        <v>11.035</v>
      </c>
    </row>
    <row r="2802" spans="1:7">
      <c r="A2802" s="47">
        <v>493</v>
      </c>
      <c r="B2802" s="40" t="s">
        <v>1668</v>
      </c>
      <c r="C2802" s="83" t="s">
        <v>1778</v>
      </c>
      <c r="D2802" s="69">
        <v>6</v>
      </c>
      <c r="E2802" s="77">
        <v>60</v>
      </c>
      <c r="F2802" s="20">
        <f t="shared" si="68"/>
        <v>30</v>
      </c>
      <c r="G2802" s="76">
        <f t="shared" si="69"/>
        <v>30</v>
      </c>
    </row>
    <row r="2803" spans="1:7">
      <c r="A2803" s="47">
        <v>494</v>
      </c>
      <c r="B2803" s="40" t="s">
        <v>1669</v>
      </c>
      <c r="C2803" s="83" t="s">
        <v>1779</v>
      </c>
      <c r="D2803" s="69">
        <v>5</v>
      </c>
      <c r="E2803" s="77">
        <v>25</v>
      </c>
      <c r="F2803" s="20">
        <f t="shared" si="68"/>
        <v>12.5</v>
      </c>
      <c r="G2803" s="76">
        <f t="shared" si="69"/>
        <v>12.5</v>
      </c>
    </row>
    <row r="2804" spans="1:7">
      <c r="A2804" s="47">
        <v>495</v>
      </c>
      <c r="B2804" s="40" t="s">
        <v>1670</v>
      </c>
      <c r="C2804" s="83" t="s">
        <v>1780</v>
      </c>
      <c r="D2804" s="69">
        <v>2</v>
      </c>
      <c r="E2804" s="80">
        <v>24</v>
      </c>
      <c r="F2804" s="20">
        <f t="shared" si="68"/>
        <v>12</v>
      </c>
      <c r="G2804" s="76">
        <f t="shared" si="69"/>
        <v>12</v>
      </c>
    </row>
    <row r="2805" spans="1:7">
      <c r="A2805" s="47">
        <v>496</v>
      </c>
      <c r="B2805" s="40" t="s">
        <v>1670</v>
      </c>
      <c r="C2805" s="83" t="s">
        <v>1780</v>
      </c>
      <c r="D2805" s="69">
        <v>2</v>
      </c>
      <c r="E2805" s="77">
        <v>30.14</v>
      </c>
      <c r="F2805" s="20">
        <f t="shared" si="68"/>
        <v>15.07</v>
      </c>
      <c r="G2805" s="76">
        <f t="shared" si="69"/>
        <v>15.07</v>
      </c>
    </row>
    <row r="2806" spans="1:7">
      <c r="A2806" s="47">
        <v>497</v>
      </c>
      <c r="B2806" s="40" t="s">
        <v>1671</v>
      </c>
      <c r="C2806" s="83" t="s">
        <v>1781</v>
      </c>
      <c r="D2806" s="69">
        <v>10</v>
      </c>
      <c r="E2806" s="80">
        <v>30</v>
      </c>
      <c r="F2806" s="20">
        <f t="shared" si="68"/>
        <v>15</v>
      </c>
      <c r="G2806" s="76">
        <f t="shared" si="69"/>
        <v>15</v>
      </c>
    </row>
    <row r="2807" spans="1:7">
      <c r="A2807" s="47">
        <v>498</v>
      </c>
      <c r="B2807" s="40" t="s">
        <v>1672</v>
      </c>
      <c r="C2807" s="83" t="s">
        <v>1782</v>
      </c>
      <c r="D2807" s="69">
        <v>25</v>
      </c>
      <c r="E2807" s="77">
        <v>75</v>
      </c>
      <c r="F2807" s="20">
        <f t="shared" si="68"/>
        <v>37.5</v>
      </c>
      <c r="G2807" s="76">
        <f t="shared" si="69"/>
        <v>37.5</v>
      </c>
    </row>
    <row r="2808" spans="1:7">
      <c r="A2808" s="47">
        <v>499</v>
      </c>
      <c r="B2808" s="40" t="s">
        <v>1672</v>
      </c>
      <c r="C2808" s="83" t="s">
        <v>1782</v>
      </c>
      <c r="D2808" s="69">
        <v>20</v>
      </c>
      <c r="E2808" s="80">
        <v>60</v>
      </c>
      <c r="F2808" s="20">
        <f t="shared" si="68"/>
        <v>30</v>
      </c>
      <c r="G2808" s="76">
        <f t="shared" si="69"/>
        <v>30</v>
      </c>
    </row>
    <row r="2809" spans="1:7">
      <c r="A2809" s="47">
        <v>500</v>
      </c>
      <c r="B2809" s="40" t="s">
        <v>1673</v>
      </c>
      <c r="C2809" s="83" t="s">
        <v>1783</v>
      </c>
      <c r="D2809" s="69">
        <v>3</v>
      </c>
      <c r="E2809" s="77">
        <v>18</v>
      </c>
      <c r="F2809" s="20">
        <f t="shared" si="68"/>
        <v>9</v>
      </c>
      <c r="G2809" s="76">
        <f t="shared" si="69"/>
        <v>9</v>
      </c>
    </row>
    <row r="2810" spans="1:7">
      <c r="A2810" s="47">
        <v>501</v>
      </c>
      <c r="B2810" s="40" t="s">
        <v>1674</v>
      </c>
      <c r="C2810" s="83" t="s">
        <v>1784</v>
      </c>
      <c r="D2810" s="69">
        <v>35</v>
      </c>
      <c r="E2810" s="80">
        <v>70</v>
      </c>
      <c r="F2810" s="20">
        <f t="shared" si="68"/>
        <v>35</v>
      </c>
      <c r="G2810" s="76">
        <f t="shared" si="69"/>
        <v>35</v>
      </c>
    </row>
    <row r="2811" spans="1:7">
      <c r="A2811" s="47">
        <v>502</v>
      </c>
      <c r="B2811" s="40" t="s">
        <v>1674</v>
      </c>
      <c r="C2811" s="83" t="s">
        <v>1784</v>
      </c>
      <c r="D2811" s="69">
        <v>10</v>
      </c>
      <c r="E2811" s="77">
        <v>20</v>
      </c>
      <c r="F2811" s="20">
        <f t="shared" si="68"/>
        <v>10</v>
      </c>
      <c r="G2811" s="76">
        <f t="shared" si="69"/>
        <v>10</v>
      </c>
    </row>
    <row r="2812" spans="1:7">
      <c r="A2812" s="47">
        <v>503</v>
      </c>
      <c r="B2812" s="40" t="s">
        <v>1675</v>
      </c>
      <c r="C2812" s="83" t="s">
        <v>1785</v>
      </c>
      <c r="D2812" s="69">
        <v>3</v>
      </c>
      <c r="E2812" s="80">
        <v>177</v>
      </c>
      <c r="F2812" s="20">
        <f t="shared" si="68"/>
        <v>88.5</v>
      </c>
      <c r="G2812" s="76">
        <f t="shared" si="69"/>
        <v>88.5</v>
      </c>
    </row>
    <row r="2813" spans="1:7">
      <c r="A2813" s="47">
        <v>504</v>
      </c>
      <c r="B2813" s="40" t="s">
        <v>1675</v>
      </c>
      <c r="C2813" s="83" t="s">
        <v>1785</v>
      </c>
      <c r="D2813" s="69">
        <v>15</v>
      </c>
      <c r="E2813" s="77">
        <v>885</v>
      </c>
      <c r="F2813" s="20">
        <f t="shared" si="68"/>
        <v>442.5</v>
      </c>
      <c r="G2813" s="76">
        <f t="shared" si="69"/>
        <v>442.5</v>
      </c>
    </row>
    <row r="2814" spans="1:7">
      <c r="A2814" s="47">
        <v>505</v>
      </c>
      <c r="B2814" s="40" t="s">
        <v>1675</v>
      </c>
      <c r="C2814" s="83" t="s">
        <v>1785</v>
      </c>
      <c r="D2814" s="69">
        <v>32</v>
      </c>
      <c r="E2814" s="80">
        <v>896</v>
      </c>
      <c r="F2814" s="20">
        <f t="shared" si="68"/>
        <v>448</v>
      </c>
      <c r="G2814" s="76">
        <f t="shared" si="69"/>
        <v>448</v>
      </c>
    </row>
    <row r="2815" spans="1:7">
      <c r="A2815" s="47">
        <v>506</v>
      </c>
      <c r="B2815" s="40" t="s">
        <v>1675</v>
      </c>
      <c r="C2815" s="83" t="s">
        <v>1785</v>
      </c>
      <c r="D2815" s="69">
        <v>6</v>
      </c>
      <c r="E2815" s="77">
        <v>480</v>
      </c>
      <c r="F2815" s="20">
        <f t="shared" si="68"/>
        <v>240</v>
      </c>
      <c r="G2815" s="76">
        <f t="shared" si="69"/>
        <v>240</v>
      </c>
    </row>
    <row r="2816" spans="1:7">
      <c r="A2816" s="47">
        <v>507</v>
      </c>
      <c r="B2816" s="40" t="s">
        <v>1675</v>
      </c>
      <c r="C2816" s="83" t="s">
        <v>1785</v>
      </c>
      <c r="D2816" s="69">
        <v>1</v>
      </c>
      <c r="E2816" s="80">
        <v>134</v>
      </c>
      <c r="F2816" s="20">
        <f t="shared" si="68"/>
        <v>67</v>
      </c>
      <c r="G2816" s="76">
        <f t="shared" si="69"/>
        <v>67</v>
      </c>
    </row>
    <row r="2817" spans="1:7">
      <c r="A2817" s="47">
        <v>508</v>
      </c>
      <c r="B2817" s="40" t="s">
        <v>1675</v>
      </c>
      <c r="C2817" s="83" t="s">
        <v>1785</v>
      </c>
      <c r="D2817" s="69">
        <v>1</v>
      </c>
      <c r="E2817" s="77">
        <v>70</v>
      </c>
      <c r="F2817" s="20">
        <f t="shared" si="68"/>
        <v>35</v>
      </c>
      <c r="G2817" s="76">
        <f t="shared" si="69"/>
        <v>35</v>
      </c>
    </row>
    <row r="2818" spans="1:7">
      <c r="A2818" s="47">
        <v>509</v>
      </c>
      <c r="B2818" s="40" t="s">
        <v>1675</v>
      </c>
      <c r="C2818" s="83" t="s">
        <v>1785</v>
      </c>
      <c r="D2818" s="69">
        <v>2</v>
      </c>
      <c r="E2818" s="80">
        <v>160</v>
      </c>
      <c r="F2818" s="20">
        <f t="shared" si="68"/>
        <v>80</v>
      </c>
      <c r="G2818" s="76">
        <f t="shared" si="69"/>
        <v>80</v>
      </c>
    </row>
    <row r="2819" spans="1:7">
      <c r="A2819" s="47">
        <v>510</v>
      </c>
      <c r="B2819" s="40" t="s">
        <v>1675</v>
      </c>
      <c r="C2819" s="83" t="s">
        <v>1785</v>
      </c>
      <c r="D2819" s="69">
        <v>1</v>
      </c>
      <c r="E2819" s="77">
        <v>50</v>
      </c>
      <c r="F2819" s="20">
        <f t="shared" si="68"/>
        <v>25</v>
      </c>
      <c r="G2819" s="76">
        <f t="shared" si="69"/>
        <v>25</v>
      </c>
    </row>
    <row r="2820" spans="1:7">
      <c r="A2820" s="47">
        <v>511</v>
      </c>
      <c r="B2820" s="40" t="s">
        <v>1676</v>
      </c>
      <c r="C2820" s="83" t="s">
        <v>1786</v>
      </c>
      <c r="D2820" s="69">
        <v>2</v>
      </c>
      <c r="E2820" s="80">
        <v>16</v>
      </c>
      <c r="F2820" s="20">
        <f t="shared" si="68"/>
        <v>8</v>
      </c>
      <c r="G2820" s="76">
        <f t="shared" si="69"/>
        <v>8</v>
      </c>
    </row>
    <row r="2821" spans="1:7">
      <c r="A2821" s="47">
        <v>512</v>
      </c>
      <c r="B2821" s="40" t="s">
        <v>1676</v>
      </c>
      <c r="C2821" s="83" t="s">
        <v>1786</v>
      </c>
      <c r="D2821" s="69">
        <v>1</v>
      </c>
      <c r="E2821" s="77">
        <v>8</v>
      </c>
      <c r="F2821" s="20">
        <f t="shared" si="68"/>
        <v>4</v>
      </c>
      <c r="G2821" s="76">
        <f t="shared" si="69"/>
        <v>4</v>
      </c>
    </row>
    <row r="2822" spans="1:7">
      <c r="A2822" s="47">
        <v>513</v>
      </c>
      <c r="B2822" s="40" t="s">
        <v>1676</v>
      </c>
      <c r="C2822" s="83" t="s">
        <v>1786</v>
      </c>
      <c r="D2822" s="69">
        <v>1</v>
      </c>
      <c r="E2822" s="80">
        <v>8</v>
      </c>
      <c r="F2822" s="20">
        <f t="shared" ref="F2822:F2885" si="70">E2822*50/100</f>
        <v>4</v>
      </c>
      <c r="G2822" s="76">
        <f t="shared" si="69"/>
        <v>4</v>
      </c>
    </row>
    <row r="2823" spans="1:7">
      <c r="A2823" s="47">
        <v>514</v>
      </c>
      <c r="B2823" s="40" t="s">
        <v>1676</v>
      </c>
      <c r="C2823" s="83" t="s">
        <v>1786</v>
      </c>
      <c r="D2823" s="69">
        <v>1</v>
      </c>
      <c r="E2823" s="77">
        <v>8</v>
      </c>
      <c r="F2823" s="20">
        <f t="shared" si="70"/>
        <v>4</v>
      </c>
      <c r="G2823" s="76">
        <f t="shared" ref="G2823:G2886" si="71">E2823-F2823</f>
        <v>4</v>
      </c>
    </row>
    <row r="2824" spans="1:7">
      <c r="A2824" s="47">
        <v>515</v>
      </c>
      <c r="B2824" s="40" t="s">
        <v>1676</v>
      </c>
      <c r="C2824" s="83" t="s">
        <v>1786</v>
      </c>
      <c r="D2824" s="69">
        <v>2</v>
      </c>
      <c r="E2824" s="80">
        <v>14</v>
      </c>
      <c r="F2824" s="20">
        <f t="shared" si="70"/>
        <v>7</v>
      </c>
      <c r="G2824" s="76">
        <f t="shared" si="71"/>
        <v>7</v>
      </c>
    </row>
    <row r="2825" spans="1:7">
      <c r="A2825" s="47">
        <v>516</v>
      </c>
      <c r="B2825" s="40" t="s">
        <v>1677</v>
      </c>
      <c r="C2825" s="83" t="s">
        <v>1787</v>
      </c>
      <c r="D2825" s="69">
        <v>1</v>
      </c>
      <c r="E2825" s="77">
        <v>1</v>
      </c>
      <c r="F2825" s="20">
        <f t="shared" si="70"/>
        <v>0.5</v>
      </c>
      <c r="G2825" s="76">
        <f t="shared" si="71"/>
        <v>0.5</v>
      </c>
    </row>
    <row r="2826" spans="1:7">
      <c r="A2826" s="47">
        <v>517</v>
      </c>
      <c r="B2826" s="40" t="s">
        <v>1678</v>
      </c>
      <c r="C2826" s="83" t="s">
        <v>1788</v>
      </c>
      <c r="D2826" s="69">
        <v>2</v>
      </c>
      <c r="E2826" s="80">
        <v>66</v>
      </c>
      <c r="F2826" s="20">
        <f t="shared" si="70"/>
        <v>33</v>
      </c>
      <c r="G2826" s="76">
        <f t="shared" si="71"/>
        <v>33</v>
      </c>
    </row>
    <row r="2827" spans="1:7">
      <c r="A2827" s="47">
        <v>518</v>
      </c>
      <c r="B2827" s="40" t="s">
        <v>1678</v>
      </c>
      <c r="C2827" s="83" t="s">
        <v>1788</v>
      </c>
      <c r="D2827" s="69">
        <v>1</v>
      </c>
      <c r="E2827" s="77">
        <v>33</v>
      </c>
      <c r="F2827" s="20">
        <f t="shared" si="70"/>
        <v>16.5</v>
      </c>
      <c r="G2827" s="76">
        <f t="shared" si="71"/>
        <v>16.5</v>
      </c>
    </row>
    <row r="2828" spans="1:7">
      <c r="A2828" s="47">
        <v>519</v>
      </c>
      <c r="B2828" s="40" t="s">
        <v>1678</v>
      </c>
      <c r="C2828" s="83" t="s">
        <v>1788</v>
      </c>
      <c r="D2828" s="69">
        <v>5</v>
      </c>
      <c r="E2828" s="80">
        <v>165</v>
      </c>
      <c r="F2828" s="20">
        <f t="shared" si="70"/>
        <v>82.5</v>
      </c>
      <c r="G2828" s="76">
        <f t="shared" si="71"/>
        <v>82.5</v>
      </c>
    </row>
    <row r="2829" spans="1:7">
      <c r="A2829" s="47">
        <v>520</v>
      </c>
      <c r="B2829" s="40" t="s">
        <v>1678</v>
      </c>
      <c r="C2829" s="83" t="s">
        <v>1788</v>
      </c>
      <c r="D2829" s="69">
        <v>3</v>
      </c>
      <c r="E2829" s="77">
        <v>99</v>
      </c>
      <c r="F2829" s="20">
        <f t="shared" si="70"/>
        <v>49.5</v>
      </c>
      <c r="G2829" s="76">
        <f t="shared" si="71"/>
        <v>49.5</v>
      </c>
    </row>
    <row r="2830" spans="1:7">
      <c r="A2830" s="47">
        <v>521</v>
      </c>
      <c r="B2830" s="40" t="s">
        <v>1679</v>
      </c>
      <c r="C2830" s="83" t="s">
        <v>1789</v>
      </c>
      <c r="D2830" s="69">
        <v>1</v>
      </c>
      <c r="E2830" s="80">
        <v>26</v>
      </c>
      <c r="F2830" s="20">
        <f t="shared" si="70"/>
        <v>13</v>
      </c>
      <c r="G2830" s="76">
        <f t="shared" si="71"/>
        <v>13</v>
      </c>
    </row>
    <row r="2831" spans="1:7">
      <c r="A2831" s="47">
        <v>522</v>
      </c>
      <c r="B2831" s="40" t="s">
        <v>1680</v>
      </c>
      <c r="C2831" s="83" t="s">
        <v>1790</v>
      </c>
      <c r="D2831" s="69">
        <v>5</v>
      </c>
      <c r="E2831" s="77">
        <v>60</v>
      </c>
      <c r="F2831" s="20">
        <f t="shared" si="70"/>
        <v>30</v>
      </c>
      <c r="G2831" s="76">
        <f t="shared" si="71"/>
        <v>30</v>
      </c>
    </row>
    <row r="2832" spans="1:7">
      <c r="A2832" s="47">
        <v>523</v>
      </c>
      <c r="B2832" s="40" t="s">
        <v>1681</v>
      </c>
      <c r="C2832" s="83" t="s">
        <v>1791</v>
      </c>
      <c r="D2832" s="69">
        <v>1</v>
      </c>
      <c r="E2832" s="80">
        <v>37.549999999999997</v>
      </c>
      <c r="F2832" s="20">
        <f t="shared" si="70"/>
        <v>18.774999999999999</v>
      </c>
      <c r="G2832" s="76">
        <f t="shared" si="71"/>
        <v>18.774999999999999</v>
      </c>
    </row>
    <row r="2833" spans="1:7">
      <c r="A2833" s="47">
        <v>524</v>
      </c>
      <c r="B2833" s="40" t="s">
        <v>1682</v>
      </c>
      <c r="C2833" s="83" t="s">
        <v>1792</v>
      </c>
      <c r="D2833" s="69">
        <v>6</v>
      </c>
      <c r="E2833" s="77">
        <v>84</v>
      </c>
      <c r="F2833" s="20">
        <f t="shared" si="70"/>
        <v>42</v>
      </c>
      <c r="G2833" s="76">
        <f t="shared" si="71"/>
        <v>42</v>
      </c>
    </row>
    <row r="2834" spans="1:7">
      <c r="A2834" s="47">
        <v>525</v>
      </c>
      <c r="B2834" s="40" t="s">
        <v>1682</v>
      </c>
      <c r="C2834" s="83" t="s">
        <v>1792</v>
      </c>
      <c r="D2834" s="69">
        <v>2</v>
      </c>
      <c r="E2834" s="80">
        <v>26</v>
      </c>
      <c r="F2834" s="20">
        <f t="shared" si="70"/>
        <v>13</v>
      </c>
      <c r="G2834" s="76">
        <f t="shared" si="71"/>
        <v>13</v>
      </c>
    </row>
    <row r="2835" spans="1:7">
      <c r="A2835" s="47">
        <v>526</v>
      </c>
      <c r="B2835" s="40" t="s">
        <v>1682</v>
      </c>
      <c r="C2835" s="83" t="s">
        <v>1792</v>
      </c>
      <c r="D2835" s="69">
        <v>8</v>
      </c>
      <c r="E2835" s="77">
        <v>104</v>
      </c>
      <c r="F2835" s="20">
        <f t="shared" si="70"/>
        <v>52</v>
      </c>
      <c r="G2835" s="76">
        <f t="shared" si="71"/>
        <v>52</v>
      </c>
    </row>
    <row r="2836" spans="1:7">
      <c r="A2836" s="47">
        <v>527</v>
      </c>
      <c r="B2836" s="40" t="s">
        <v>1683</v>
      </c>
      <c r="C2836" s="83" t="s">
        <v>1793</v>
      </c>
      <c r="D2836" s="69">
        <v>1</v>
      </c>
      <c r="E2836" s="80">
        <v>45</v>
      </c>
      <c r="F2836" s="20">
        <f t="shared" si="70"/>
        <v>22.5</v>
      </c>
      <c r="G2836" s="76">
        <f t="shared" si="71"/>
        <v>22.5</v>
      </c>
    </row>
    <row r="2837" spans="1:7">
      <c r="A2837" s="47">
        <v>528</v>
      </c>
      <c r="B2837" s="40" t="s">
        <v>1683</v>
      </c>
      <c r="C2837" s="83" t="s">
        <v>1793</v>
      </c>
      <c r="D2837" s="69">
        <v>1</v>
      </c>
      <c r="E2837" s="77">
        <v>45</v>
      </c>
      <c r="F2837" s="20">
        <f t="shared" si="70"/>
        <v>22.5</v>
      </c>
      <c r="G2837" s="76">
        <f t="shared" si="71"/>
        <v>22.5</v>
      </c>
    </row>
    <row r="2838" spans="1:7">
      <c r="A2838" s="47">
        <v>529</v>
      </c>
      <c r="B2838" s="40" t="s">
        <v>1683</v>
      </c>
      <c r="C2838" s="83" t="s">
        <v>1793</v>
      </c>
      <c r="D2838" s="69">
        <v>1</v>
      </c>
      <c r="E2838" s="80">
        <v>45</v>
      </c>
      <c r="F2838" s="20">
        <f t="shared" si="70"/>
        <v>22.5</v>
      </c>
      <c r="G2838" s="76">
        <f t="shared" si="71"/>
        <v>22.5</v>
      </c>
    </row>
    <row r="2839" spans="1:7">
      <c r="A2839" s="47">
        <v>530</v>
      </c>
      <c r="B2839" s="40" t="s">
        <v>1683</v>
      </c>
      <c r="C2839" s="83" t="s">
        <v>1793</v>
      </c>
      <c r="D2839" s="69">
        <v>3</v>
      </c>
      <c r="E2839" s="77">
        <v>135</v>
      </c>
      <c r="F2839" s="20">
        <f t="shared" si="70"/>
        <v>67.5</v>
      </c>
      <c r="G2839" s="76">
        <f t="shared" si="71"/>
        <v>67.5</v>
      </c>
    </row>
    <row r="2840" spans="1:7">
      <c r="A2840" s="47">
        <v>531</v>
      </c>
      <c r="B2840" s="40" t="s">
        <v>1683</v>
      </c>
      <c r="C2840" s="83" t="s">
        <v>1793</v>
      </c>
      <c r="D2840" s="69">
        <v>2</v>
      </c>
      <c r="E2840" s="80">
        <v>90</v>
      </c>
      <c r="F2840" s="20">
        <f t="shared" si="70"/>
        <v>45</v>
      </c>
      <c r="G2840" s="76">
        <f t="shared" si="71"/>
        <v>45</v>
      </c>
    </row>
    <row r="2841" spans="1:7">
      <c r="A2841" s="47">
        <v>532</v>
      </c>
      <c r="B2841" s="40" t="s">
        <v>1684</v>
      </c>
      <c r="C2841" s="83" t="s">
        <v>1794</v>
      </c>
      <c r="D2841" s="69">
        <v>1</v>
      </c>
      <c r="E2841" s="77">
        <v>10</v>
      </c>
      <c r="F2841" s="20">
        <f t="shared" si="70"/>
        <v>5</v>
      </c>
      <c r="G2841" s="76">
        <f t="shared" si="71"/>
        <v>5</v>
      </c>
    </row>
    <row r="2842" spans="1:7">
      <c r="A2842" s="47">
        <v>533</v>
      </c>
      <c r="B2842" s="40" t="s">
        <v>1684</v>
      </c>
      <c r="C2842" s="83" t="s">
        <v>1794</v>
      </c>
      <c r="D2842" s="69">
        <v>1</v>
      </c>
      <c r="E2842" s="80">
        <v>90</v>
      </c>
      <c r="F2842" s="20">
        <f t="shared" si="70"/>
        <v>45</v>
      </c>
      <c r="G2842" s="76">
        <f t="shared" si="71"/>
        <v>45</v>
      </c>
    </row>
    <row r="2843" spans="1:7">
      <c r="A2843" s="47">
        <v>534</v>
      </c>
      <c r="B2843" s="40" t="s">
        <v>1684</v>
      </c>
      <c r="C2843" s="83" t="s">
        <v>1794</v>
      </c>
      <c r="D2843" s="69">
        <v>10</v>
      </c>
      <c r="E2843" s="77">
        <v>900</v>
      </c>
      <c r="F2843" s="20">
        <f t="shared" si="70"/>
        <v>450</v>
      </c>
      <c r="G2843" s="76">
        <f t="shared" si="71"/>
        <v>450</v>
      </c>
    </row>
    <row r="2844" spans="1:7">
      <c r="A2844" s="47">
        <v>535</v>
      </c>
      <c r="B2844" s="40" t="s">
        <v>1684</v>
      </c>
      <c r="C2844" s="83" t="s">
        <v>1794</v>
      </c>
      <c r="D2844" s="69">
        <v>2</v>
      </c>
      <c r="E2844" s="80">
        <v>180</v>
      </c>
      <c r="F2844" s="20">
        <f t="shared" si="70"/>
        <v>90</v>
      </c>
      <c r="G2844" s="76">
        <f t="shared" si="71"/>
        <v>90</v>
      </c>
    </row>
    <row r="2845" spans="1:7">
      <c r="A2845" s="47">
        <v>536</v>
      </c>
      <c r="B2845" s="40" t="s">
        <v>1684</v>
      </c>
      <c r="C2845" s="83" t="s">
        <v>1794</v>
      </c>
      <c r="D2845" s="69">
        <v>2</v>
      </c>
      <c r="E2845" s="77">
        <v>180</v>
      </c>
      <c r="F2845" s="20">
        <f t="shared" si="70"/>
        <v>90</v>
      </c>
      <c r="G2845" s="76">
        <f t="shared" si="71"/>
        <v>90</v>
      </c>
    </row>
    <row r="2846" spans="1:7">
      <c r="A2846" s="47">
        <v>537</v>
      </c>
      <c r="B2846" s="40" t="s">
        <v>1684</v>
      </c>
      <c r="C2846" s="83" t="s">
        <v>1794</v>
      </c>
      <c r="D2846" s="69">
        <v>5</v>
      </c>
      <c r="E2846" s="80">
        <v>450</v>
      </c>
      <c r="F2846" s="20">
        <f t="shared" si="70"/>
        <v>225</v>
      </c>
      <c r="G2846" s="76">
        <f t="shared" si="71"/>
        <v>225</v>
      </c>
    </row>
    <row r="2847" spans="1:7">
      <c r="A2847" s="47">
        <v>538</v>
      </c>
      <c r="B2847" s="40" t="s">
        <v>1684</v>
      </c>
      <c r="C2847" s="83" t="s">
        <v>1794</v>
      </c>
      <c r="D2847" s="69">
        <v>36</v>
      </c>
      <c r="E2847" s="77">
        <v>324</v>
      </c>
      <c r="F2847" s="20">
        <f t="shared" si="70"/>
        <v>162</v>
      </c>
      <c r="G2847" s="76">
        <f t="shared" si="71"/>
        <v>162</v>
      </c>
    </row>
    <row r="2848" spans="1:7">
      <c r="A2848" s="47">
        <v>539</v>
      </c>
      <c r="B2848" s="40" t="s">
        <v>1684</v>
      </c>
      <c r="C2848" s="83" t="s">
        <v>1794</v>
      </c>
      <c r="D2848" s="69">
        <v>46</v>
      </c>
      <c r="E2848" s="80">
        <v>552</v>
      </c>
      <c r="F2848" s="20">
        <f t="shared" si="70"/>
        <v>276</v>
      </c>
      <c r="G2848" s="76">
        <f t="shared" si="71"/>
        <v>276</v>
      </c>
    </row>
    <row r="2849" spans="1:7">
      <c r="A2849" s="47">
        <v>540</v>
      </c>
      <c r="B2849" s="40" t="s">
        <v>1684</v>
      </c>
      <c r="C2849" s="83" t="s">
        <v>1794</v>
      </c>
      <c r="D2849" s="69">
        <v>6</v>
      </c>
      <c r="E2849" s="77">
        <v>540</v>
      </c>
      <c r="F2849" s="20">
        <f t="shared" si="70"/>
        <v>270</v>
      </c>
      <c r="G2849" s="76">
        <f t="shared" si="71"/>
        <v>270</v>
      </c>
    </row>
    <row r="2850" spans="1:7">
      <c r="A2850" s="47">
        <v>541</v>
      </c>
      <c r="B2850" s="40" t="s">
        <v>1685</v>
      </c>
      <c r="C2850" s="83" t="s">
        <v>1795</v>
      </c>
      <c r="D2850" s="69">
        <v>4</v>
      </c>
      <c r="E2850" s="80">
        <v>35.75</v>
      </c>
      <c r="F2850" s="20">
        <f t="shared" si="70"/>
        <v>17.875</v>
      </c>
      <c r="G2850" s="76">
        <f t="shared" si="71"/>
        <v>17.875</v>
      </c>
    </row>
    <row r="2851" spans="1:7">
      <c r="A2851" s="47">
        <v>542</v>
      </c>
      <c r="B2851" s="40" t="s">
        <v>1686</v>
      </c>
      <c r="C2851" s="83" t="s">
        <v>1796</v>
      </c>
      <c r="D2851" s="69">
        <v>3</v>
      </c>
      <c r="E2851" s="77">
        <v>24</v>
      </c>
      <c r="F2851" s="20">
        <f t="shared" si="70"/>
        <v>12</v>
      </c>
      <c r="G2851" s="76">
        <f t="shared" si="71"/>
        <v>12</v>
      </c>
    </row>
    <row r="2852" spans="1:7">
      <c r="A2852" s="47">
        <v>543</v>
      </c>
      <c r="B2852" s="40" t="s">
        <v>1686</v>
      </c>
      <c r="C2852" s="83" t="s">
        <v>1796</v>
      </c>
      <c r="D2852" s="69">
        <v>3</v>
      </c>
      <c r="E2852" s="80">
        <v>15</v>
      </c>
      <c r="F2852" s="20">
        <f t="shared" si="70"/>
        <v>7.5</v>
      </c>
      <c r="G2852" s="76">
        <f t="shared" si="71"/>
        <v>7.5</v>
      </c>
    </row>
    <row r="2853" spans="1:7">
      <c r="A2853" s="47">
        <v>544</v>
      </c>
      <c r="B2853" s="40" t="s">
        <v>1686</v>
      </c>
      <c r="C2853" s="83" t="s">
        <v>1796</v>
      </c>
      <c r="D2853" s="69">
        <v>3</v>
      </c>
      <c r="E2853" s="77">
        <v>15</v>
      </c>
      <c r="F2853" s="20">
        <f t="shared" si="70"/>
        <v>7.5</v>
      </c>
      <c r="G2853" s="76">
        <f t="shared" si="71"/>
        <v>7.5</v>
      </c>
    </row>
    <row r="2854" spans="1:7">
      <c r="A2854" s="47">
        <v>545</v>
      </c>
      <c r="B2854" s="40" t="s">
        <v>1686</v>
      </c>
      <c r="C2854" s="83" t="s">
        <v>1796</v>
      </c>
      <c r="D2854" s="69">
        <v>4</v>
      </c>
      <c r="E2854" s="80">
        <v>20</v>
      </c>
      <c r="F2854" s="20">
        <f t="shared" si="70"/>
        <v>10</v>
      </c>
      <c r="G2854" s="76">
        <f t="shared" si="71"/>
        <v>10</v>
      </c>
    </row>
    <row r="2855" spans="1:7">
      <c r="A2855" s="47">
        <v>546</v>
      </c>
      <c r="B2855" s="40" t="s">
        <v>1686</v>
      </c>
      <c r="C2855" s="83" t="s">
        <v>1796</v>
      </c>
      <c r="D2855" s="69">
        <v>2</v>
      </c>
      <c r="E2855" s="77">
        <v>14</v>
      </c>
      <c r="F2855" s="20">
        <f t="shared" si="70"/>
        <v>7</v>
      </c>
      <c r="G2855" s="76">
        <f t="shared" si="71"/>
        <v>7</v>
      </c>
    </row>
    <row r="2856" spans="1:7">
      <c r="A2856" s="47">
        <v>547</v>
      </c>
      <c r="B2856" s="40" t="s">
        <v>1686</v>
      </c>
      <c r="C2856" s="83" t="s">
        <v>1796</v>
      </c>
      <c r="D2856" s="69">
        <v>2</v>
      </c>
      <c r="E2856" s="80">
        <v>14</v>
      </c>
      <c r="F2856" s="20">
        <f t="shared" si="70"/>
        <v>7</v>
      </c>
      <c r="G2856" s="76">
        <f t="shared" si="71"/>
        <v>7</v>
      </c>
    </row>
    <row r="2857" spans="1:7">
      <c r="A2857" s="47">
        <v>548</v>
      </c>
      <c r="B2857" s="40" t="s">
        <v>1686</v>
      </c>
      <c r="C2857" s="83" t="s">
        <v>1796</v>
      </c>
      <c r="D2857" s="69">
        <v>10</v>
      </c>
      <c r="E2857" s="77">
        <v>60</v>
      </c>
      <c r="F2857" s="20">
        <f t="shared" si="70"/>
        <v>30</v>
      </c>
      <c r="G2857" s="76">
        <f t="shared" si="71"/>
        <v>30</v>
      </c>
    </row>
    <row r="2858" spans="1:7">
      <c r="A2858" s="47">
        <v>549</v>
      </c>
      <c r="B2858" s="40" t="s">
        <v>1686</v>
      </c>
      <c r="C2858" s="83" t="s">
        <v>1796</v>
      </c>
      <c r="D2858" s="69">
        <v>2</v>
      </c>
      <c r="E2858" s="80">
        <v>16</v>
      </c>
      <c r="F2858" s="20">
        <f t="shared" si="70"/>
        <v>8</v>
      </c>
      <c r="G2858" s="76">
        <f t="shared" si="71"/>
        <v>8</v>
      </c>
    </row>
    <row r="2859" spans="1:7">
      <c r="A2859" s="47">
        <v>550</v>
      </c>
      <c r="B2859" s="40" t="s">
        <v>1686</v>
      </c>
      <c r="C2859" s="83" t="s">
        <v>1796</v>
      </c>
      <c r="D2859" s="69">
        <v>3</v>
      </c>
      <c r="E2859" s="77">
        <v>15</v>
      </c>
      <c r="F2859" s="20">
        <f t="shared" si="70"/>
        <v>7.5</v>
      </c>
      <c r="G2859" s="76">
        <f t="shared" si="71"/>
        <v>7.5</v>
      </c>
    </row>
    <row r="2860" spans="1:7">
      <c r="A2860" s="47">
        <v>551</v>
      </c>
      <c r="B2860" s="40" t="s">
        <v>1687</v>
      </c>
      <c r="C2860" s="83" t="s">
        <v>1797</v>
      </c>
      <c r="D2860" s="69">
        <v>27</v>
      </c>
      <c r="E2860" s="80">
        <v>135</v>
      </c>
      <c r="F2860" s="20">
        <f t="shared" si="70"/>
        <v>67.5</v>
      </c>
      <c r="G2860" s="76">
        <f t="shared" si="71"/>
        <v>67.5</v>
      </c>
    </row>
    <row r="2861" spans="1:7">
      <c r="A2861" s="47">
        <v>552</v>
      </c>
      <c r="B2861" s="40" t="s">
        <v>1688</v>
      </c>
      <c r="C2861" s="83" t="s">
        <v>1798</v>
      </c>
      <c r="D2861" s="69">
        <v>5</v>
      </c>
      <c r="E2861" s="77">
        <v>10</v>
      </c>
      <c r="F2861" s="20">
        <f t="shared" si="70"/>
        <v>5</v>
      </c>
      <c r="G2861" s="76">
        <f t="shared" si="71"/>
        <v>5</v>
      </c>
    </row>
    <row r="2862" spans="1:7">
      <c r="A2862" s="47">
        <v>553</v>
      </c>
      <c r="B2862" s="40" t="s">
        <v>1688</v>
      </c>
      <c r="C2862" s="83" t="s">
        <v>1798</v>
      </c>
      <c r="D2862" s="69">
        <v>5</v>
      </c>
      <c r="E2862" s="80">
        <v>10</v>
      </c>
      <c r="F2862" s="20">
        <f t="shared" si="70"/>
        <v>5</v>
      </c>
      <c r="G2862" s="76">
        <f t="shared" si="71"/>
        <v>5</v>
      </c>
    </row>
    <row r="2863" spans="1:7">
      <c r="A2863" s="47">
        <v>554</v>
      </c>
      <c r="B2863" s="40" t="s">
        <v>1688</v>
      </c>
      <c r="C2863" s="83" t="s">
        <v>1798</v>
      </c>
      <c r="D2863" s="69">
        <v>13</v>
      </c>
      <c r="E2863" s="77">
        <v>26</v>
      </c>
      <c r="F2863" s="20">
        <f t="shared" si="70"/>
        <v>13</v>
      </c>
      <c r="G2863" s="76">
        <f t="shared" si="71"/>
        <v>13</v>
      </c>
    </row>
    <row r="2864" spans="1:7">
      <c r="A2864" s="47">
        <v>555</v>
      </c>
      <c r="B2864" s="40" t="s">
        <v>1688</v>
      </c>
      <c r="C2864" s="83" t="s">
        <v>1798</v>
      </c>
      <c r="D2864" s="69">
        <v>7</v>
      </c>
      <c r="E2864" s="80">
        <v>7</v>
      </c>
      <c r="F2864" s="20">
        <f t="shared" si="70"/>
        <v>3.5</v>
      </c>
      <c r="G2864" s="76">
        <f t="shared" si="71"/>
        <v>3.5</v>
      </c>
    </row>
    <row r="2865" spans="1:7">
      <c r="A2865" s="47">
        <v>556</v>
      </c>
      <c r="B2865" s="40" t="s">
        <v>1688</v>
      </c>
      <c r="C2865" s="83" t="s">
        <v>1798</v>
      </c>
      <c r="D2865" s="69">
        <v>3</v>
      </c>
      <c r="E2865" s="77">
        <v>3</v>
      </c>
      <c r="F2865" s="20">
        <f t="shared" si="70"/>
        <v>1.5</v>
      </c>
      <c r="G2865" s="76">
        <f t="shared" si="71"/>
        <v>1.5</v>
      </c>
    </row>
    <row r="2866" spans="1:7">
      <c r="A2866" s="47">
        <v>557</v>
      </c>
      <c r="B2866" s="40" t="s">
        <v>1688</v>
      </c>
      <c r="C2866" s="83" t="s">
        <v>1798</v>
      </c>
      <c r="D2866" s="69">
        <v>3</v>
      </c>
      <c r="E2866" s="80">
        <v>6</v>
      </c>
      <c r="F2866" s="20">
        <f t="shared" si="70"/>
        <v>3</v>
      </c>
      <c r="G2866" s="76">
        <f t="shared" si="71"/>
        <v>3</v>
      </c>
    </row>
    <row r="2867" spans="1:7">
      <c r="A2867" s="47">
        <v>558</v>
      </c>
      <c r="B2867" s="40" t="s">
        <v>1688</v>
      </c>
      <c r="C2867" s="83" t="s">
        <v>1798</v>
      </c>
      <c r="D2867" s="69">
        <v>3</v>
      </c>
      <c r="E2867" s="77">
        <v>6</v>
      </c>
      <c r="F2867" s="20">
        <f t="shared" si="70"/>
        <v>3</v>
      </c>
      <c r="G2867" s="76">
        <f t="shared" si="71"/>
        <v>3</v>
      </c>
    </row>
    <row r="2868" spans="1:7">
      <c r="A2868" s="47">
        <v>559</v>
      </c>
      <c r="B2868" s="40" t="s">
        <v>1688</v>
      </c>
      <c r="C2868" s="83" t="s">
        <v>1798</v>
      </c>
      <c r="D2868" s="69">
        <v>5</v>
      </c>
      <c r="E2868" s="80">
        <v>10</v>
      </c>
      <c r="F2868" s="20">
        <f t="shared" si="70"/>
        <v>5</v>
      </c>
      <c r="G2868" s="76">
        <f t="shared" si="71"/>
        <v>5</v>
      </c>
    </row>
    <row r="2869" spans="1:7">
      <c r="A2869" s="47">
        <v>560</v>
      </c>
      <c r="B2869" s="40" t="s">
        <v>1688</v>
      </c>
      <c r="C2869" s="83" t="s">
        <v>1798</v>
      </c>
      <c r="D2869" s="69">
        <v>3</v>
      </c>
      <c r="E2869" s="77">
        <v>6</v>
      </c>
      <c r="F2869" s="20">
        <f t="shared" si="70"/>
        <v>3</v>
      </c>
      <c r="G2869" s="76">
        <f t="shared" si="71"/>
        <v>3</v>
      </c>
    </row>
    <row r="2870" spans="1:7">
      <c r="A2870" s="47">
        <v>561</v>
      </c>
      <c r="B2870" s="40" t="s">
        <v>1689</v>
      </c>
      <c r="C2870" s="83" t="s">
        <v>1799</v>
      </c>
      <c r="D2870" s="69">
        <v>2</v>
      </c>
      <c r="E2870" s="80">
        <v>14</v>
      </c>
      <c r="F2870" s="20">
        <f t="shared" si="70"/>
        <v>7</v>
      </c>
      <c r="G2870" s="76">
        <f t="shared" si="71"/>
        <v>7</v>
      </c>
    </row>
    <row r="2871" spans="1:7">
      <c r="A2871" s="47">
        <v>562</v>
      </c>
      <c r="B2871" s="40" t="s">
        <v>1689</v>
      </c>
      <c r="C2871" s="83" t="s">
        <v>1799</v>
      </c>
      <c r="D2871" s="69">
        <v>1</v>
      </c>
      <c r="E2871" s="77">
        <v>4</v>
      </c>
      <c r="F2871" s="20">
        <f t="shared" si="70"/>
        <v>2</v>
      </c>
      <c r="G2871" s="76">
        <f t="shared" si="71"/>
        <v>2</v>
      </c>
    </row>
    <row r="2872" spans="1:7">
      <c r="A2872" s="47">
        <v>563</v>
      </c>
      <c r="B2872" s="40" t="s">
        <v>1689</v>
      </c>
      <c r="C2872" s="83" t="s">
        <v>1799</v>
      </c>
      <c r="D2872" s="69">
        <v>5</v>
      </c>
      <c r="E2872" s="80">
        <v>35</v>
      </c>
      <c r="F2872" s="20">
        <f t="shared" si="70"/>
        <v>17.5</v>
      </c>
      <c r="G2872" s="76">
        <f t="shared" si="71"/>
        <v>17.5</v>
      </c>
    </row>
    <row r="2873" spans="1:7">
      <c r="A2873" s="47">
        <v>564</v>
      </c>
      <c r="B2873" s="40" t="s">
        <v>1689</v>
      </c>
      <c r="C2873" s="83" t="s">
        <v>1799</v>
      </c>
      <c r="D2873" s="69">
        <v>10</v>
      </c>
      <c r="E2873" s="77">
        <v>40</v>
      </c>
      <c r="F2873" s="20">
        <f t="shared" si="70"/>
        <v>20</v>
      </c>
      <c r="G2873" s="76">
        <f t="shared" si="71"/>
        <v>20</v>
      </c>
    </row>
    <row r="2874" spans="1:7">
      <c r="A2874" s="47">
        <v>565</v>
      </c>
      <c r="B2874" s="40" t="s">
        <v>1689</v>
      </c>
      <c r="C2874" s="83" t="s">
        <v>1799</v>
      </c>
      <c r="D2874" s="69">
        <v>2</v>
      </c>
      <c r="E2874" s="80">
        <v>14</v>
      </c>
      <c r="F2874" s="20">
        <f t="shared" si="70"/>
        <v>7</v>
      </c>
      <c r="G2874" s="76">
        <f t="shared" si="71"/>
        <v>7</v>
      </c>
    </row>
    <row r="2875" spans="1:7">
      <c r="A2875" s="47">
        <v>566</v>
      </c>
      <c r="B2875" s="40" t="s">
        <v>1689</v>
      </c>
      <c r="C2875" s="83" t="s">
        <v>1799</v>
      </c>
      <c r="D2875" s="69">
        <v>20</v>
      </c>
      <c r="E2875" s="77">
        <v>700</v>
      </c>
      <c r="F2875" s="20">
        <f t="shared" si="70"/>
        <v>350</v>
      </c>
      <c r="G2875" s="76">
        <f t="shared" si="71"/>
        <v>350</v>
      </c>
    </row>
    <row r="2876" spans="1:7">
      <c r="A2876" s="47">
        <v>567</v>
      </c>
      <c r="B2876" s="40" t="s">
        <v>1689</v>
      </c>
      <c r="C2876" s="83" t="s">
        <v>1799</v>
      </c>
      <c r="D2876" s="69">
        <v>2</v>
      </c>
      <c r="E2876" s="80">
        <v>14</v>
      </c>
      <c r="F2876" s="20">
        <f t="shared" si="70"/>
        <v>7</v>
      </c>
      <c r="G2876" s="76">
        <f t="shared" si="71"/>
        <v>7</v>
      </c>
    </row>
    <row r="2877" spans="1:7">
      <c r="A2877" s="47">
        <v>568</v>
      </c>
      <c r="B2877" s="40" t="s">
        <v>1689</v>
      </c>
      <c r="C2877" s="83" t="s">
        <v>1799</v>
      </c>
      <c r="D2877" s="69">
        <v>8</v>
      </c>
      <c r="E2877" s="77">
        <v>32</v>
      </c>
      <c r="F2877" s="20">
        <f t="shared" si="70"/>
        <v>16</v>
      </c>
      <c r="G2877" s="76">
        <f t="shared" si="71"/>
        <v>16</v>
      </c>
    </row>
    <row r="2878" spans="1:7">
      <c r="A2878" s="47">
        <v>569</v>
      </c>
      <c r="B2878" s="40" t="s">
        <v>1689</v>
      </c>
      <c r="C2878" s="83" t="s">
        <v>1799</v>
      </c>
      <c r="D2878" s="69">
        <v>49</v>
      </c>
      <c r="E2878" s="80">
        <v>343</v>
      </c>
      <c r="F2878" s="20">
        <f t="shared" si="70"/>
        <v>171.5</v>
      </c>
      <c r="G2878" s="76">
        <f t="shared" si="71"/>
        <v>171.5</v>
      </c>
    </row>
    <row r="2879" spans="1:7">
      <c r="A2879" s="47">
        <v>570</v>
      </c>
      <c r="B2879" s="40" t="s">
        <v>1689</v>
      </c>
      <c r="C2879" s="83" t="s">
        <v>1799</v>
      </c>
      <c r="D2879" s="69">
        <v>20</v>
      </c>
      <c r="E2879" s="77">
        <v>80</v>
      </c>
      <c r="F2879" s="20">
        <f t="shared" si="70"/>
        <v>40</v>
      </c>
      <c r="G2879" s="76">
        <f t="shared" si="71"/>
        <v>40</v>
      </c>
    </row>
    <row r="2880" spans="1:7">
      <c r="A2880" s="47">
        <v>571</v>
      </c>
      <c r="B2880" s="40" t="s">
        <v>1690</v>
      </c>
      <c r="C2880" s="83" t="s">
        <v>1800</v>
      </c>
      <c r="D2880" s="69">
        <v>17</v>
      </c>
      <c r="E2880" s="80">
        <v>221</v>
      </c>
      <c r="F2880" s="20">
        <f t="shared" si="70"/>
        <v>110.5</v>
      </c>
      <c r="G2880" s="76">
        <f t="shared" si="71"/>
        <v>110.5</v>
      </c>
    </row>
    <row r="2881" spans="1:7">
      <c r="A2881" s="47">
        <v>572</v>
      </c>
      <c r="B2881" s="40" t="s">
        <v>1691</v>
      </c>
      <c r="C2881" s="83" t="s">
        <v>1801</v>
      </c>
      <c r="D2881" s="69">
        <v>1</v>
      </c>
      <c r="E2881" s="77">
        <v>595</v>
      </c>
      <c r="F2881" s="20">
        <f t="shared" si="70"/>
        <v>297.5</v>
      </c>
      <c r="G2881" s="76">
        <f t="shared" si="71"/>
        <v>297.5</v>
      </c>
    </row>
    <row r="2882" spans="1:7">
      <c r="A2882" s="47">
        <v>573</v>
      </c>
      <c r="B2882" s="40" t="s">
        <v>1691</v>
      </c>
      <c r="C2882" s="83" t="s">
        <v>1801</v>
      </c>
      <c r="D2882" s="69">
        <v>1</v>
      </c>
      <c r="E2882" s="80">
        <v>595</v>
      </c>
      <c r="F2882" s="20">
        <f t="shared" si="70"/>
        <v>297.5</v>
      </c>
      <c r="G2882" s="76">
        <f t="shared" si="71"/>
        <v>297.5</v>
      </c>
    </row>
    <row r="2883" spans="1:7">
      <c r="A2883" s="47">
        <v>574</v>
      </c>
      <c r="B2883" s="40" t="s">
        <v>1691</v>
      </c>
      <c r="C2883" s="83" t="s">
        <v>1801</v>
      </c>
      <c r="D2883" s="69">
        <v>1</v>
      </c>
      <c r="E2883" s="77">
        <v>595</v>
      </c>
      <c r="F2883" s="20">
        <f t="shared" si="70"/>
        <v>297.5</v>
      </c>
      <c r="G2883" s="76">
        <f t="shared" si="71"/>
        <v>297.5</v>
      </c>
    </row>
    <row r="2884" spans="1:7">
      <c r="A2884" s="47">
        <v>575</v>
      </c>
      <c r="B2884" s="40" t="s">
        <v>1691</v>
      </c>
      <c r="C2884" s="83" t="s">
        <v>1801</v>
      </c>
      <c r="D2884" s="69">
        <v>2</v>
      </c>
      <c r="E2884" s="80">
        <v>1190</v>
      </c>
      <c r="F2884" s="20">
        <f t="shared" si="70"/>
        <v>595</v>
      </c>
      <c r="G2884" s="76">
        <f t="shared" si="71"/>
        <v>595</v>
      </c>
    </row>
    <row r="2885" spans="1:7">
      <c r="A2885" s="47">
        <v>576</v>
      </c>
      <c r="B2885" s="40" t="s">
        <v>1691</v>
      </c>
      <c r="C2885" s="83" t="s">
        <v>1801</v>
      </c>
      <c r="D2885" s="69">
        <v>5</v>
      </c>
      <c r="E2885" s="77">
        <v>2975</v>
      </c>
      <c r="F2885" s="20">
        <f t="shared" si="70"/>
        <v>1487.5</v>
      </c>
      <c r="G2885" s="76">
        <f t="shared" si="71"/>
        <v>1487.5</v>
      </c>
    </row>
    <row r="2886" spans="1:7">
      <c r="A2886" s="47">
        <v>577</v>
      </c>
      <c r="B2886" s="40" t="s">
        <v>1691</v>
      </c>
      <c r="C2886" s="83" t="s">
        <v>1801</v>
      </c>
      <c r="D2886" s="69">
        <v>1</v>
      </c>
      <c r="E2886" s="80">
        <v>595</v>
      </c>
      <c r="F2886" s="20">
        <f t="shared" ref="F2886:F2922" si="72">E2886*50/100</f>
        <v>297.5</v>
      </c>
      <c r="G2886" s="76">
        <f t="shared" si="71"/>
        <v>297.5</v>
      </c>
    </row>
    <row r="2887" spans="1:7">
      <c r="A2887" s="47">
        <v>578</v>
      </c>
      <c r="B2887" s="40" t="s">
        <v>1691</v>
      </c>
      <c r="C2887" s="83" t="s">
        <v>1801</v>
      </c>
      <c r="D2887" s="69">
        <v>2</v>
      </c>
      <c r="E2887" s="77">
        <v>1190</v>
      </c>
      <c r="F2887" s="20">
        <f t="shared" si="72"/>
        <v>595</v>
      </c>
      <c r="G2887" s="76">
        <f t="shared" ref="G2887:G2922" si="73">E2887-F2887</f>
        <v>595</v>
      </c>
    </row>
    <row r="2888" spans="1:7">
      <c r="A2888" s="47">
        <v>579</v>
      </c>
      <c r="B2888" s="40" t="s">
        <v>1691</v>
      </c>
      <c r="C2888" s="83" t="s">
        <v>1801</v>
      </c>
      <c r="D2888" s="69">
        <v>2</v>
      </c>
      <c r="E2888" s="80">
        <v>1190</v>
      </c>
      <c r="F2888" s="20">
        <f t="shared" si="72"/>
        <v>595</v>
      </c>
      <c r="G2888" s="76">
        <f t="shared" si="73"/>
        <v>595</v>
      </c>
    </row>
    <row r="2889" spans="1:7">
      <c r="A2889" s="47">
        <v>580</v>
      </c>
      <c r="B2889" s="40" t="s">
        <v>1692</v>
      </c>
      <c r="C2889" s="83" t="s">
        <v>1802</v>
      </c>
      <c r="D2889" s="69">
        <v>1</v>
      </c>
      <c r="E2889" s="80">
        <v>400</v>
      </c>
      <c r="F2889" s="20">
        <f t="shared" si="72"/>
        <v>200</v>
      </c>
      <c r="G2889" s="76">
        <f t="shared" si="73"/>
        <v>200</v>
      </c>
    </row>
    <row r="2890" spans="1:7">
      <c r="A2890" s="47">
        <v>581</v>
      </c>
      <c r="B2890" s="40" t="s">
        <v>1692</v>
      </c>
      <c r="C2890" s="83" t="s">
        <v>1802</v>
      </c>
      <c r="D2890" s="69">
        <v>3</v>
      </c>
      <c r="E2890" s="77">
        <v>1200</v>
      </c>
      <c r="F2890" s="20">
        <f t="shared" si="72"/>
        <v>600</v>
      </c>
      <c r="G2890" s="76">
        <f t="shared" si="73"/>
        <v>600</v>
      </c>
    </row>
    <row r="2891" spans="1:7">
      <c r="A2891" s="47">
        <v>582</v>
      </c>
      <c r="B2891" s="40" t="s">
        <v>1693</v>
      </c>
      <c r="C2891" s="83" t="s">
        <v>1803</v>
      </c>
      <c r="D2891" s="69">
        <v>16</v>
      </c>
      <c r="E2891" s="77">
        <v>268</v>
      </c>
      <c r="F2891" s="20">
        <f t="shared" si="72"/>
        <v>134</v>
      </c>
      <c r="G2891" s="76">
        <f t="shared" si="73"/>
        <v>134</v>
      </c>
    </row>
    <row r="2892" spans="1:7">
      <c r="A2892" s="47">
        <v>583</v>
      </c>
      <c r="B2892" s="40" t="s">
        <v>1693</v>
      </c>
      <c r="C2892" s="83" t="s">
        <v>1803</v>
      </c>
      <c r="D2892" s="69">
        <v>11</v>
      </c>
      <c r="E2892" s="80">
        <v>380.4</v>
      </c>
      <c r="F2892" s="20">
        <f t="shared" si="72"/>
        <v>190.2</v>
      </c>
      <c r="G2892" s="76">
        <f t="shared" si="73"/>
        <v>190.2</v>
      </c>
    </row>
    <row r="2893" spans="1:7">
      <c r="A2893" s="47">
        <v>584</v>
      </c>
      <c r="B2893" s="40" t="s">
        <v>1694</v>
      </c>
      <c r="C2893" s="83" t="s">
        <v>1804</v>
      </c>
      <c r="D2893" s="69">
        <v>1</v>
      </c>
      <c r="E2893" s="80">
        <v>5.48</v>
      </c>
      <c r="F2893" s="20">
        <f t="shared" si="72"/>
        <v>2.74</v>
      </c>
      <c r="G2893" s="76">
        <f t="shared" si="73"/>
        <v>2.74</v>
      </c>
    </row>
    <row r="2894" spans="1:7">
      <c r="A2894" s="47">
        <v>585</v>
      </c>
      <c r="B2894" s="40" t="s">
        <v>1576</v>
      </c>
      <c r="C2894" s="83" t="s">
        <v>1586</v>
      </c>
      <c r="D2894" s="69">
        <v>10</v>
      </c>
      <c r="E2894" s="80">
        <v>2000</v>
      </c>
      <c r="F2894" s="20">
        <f t="shared" si="72"/>
        <v>1000</v>
      </c>
      <c r="G2894" s="76">
        <f t="shared" si="73"/>
        <v>1000</v>
      </c>
    </row>
    <row r="2895" spans="1:7">
      <c r="A2895" s="47">
        <v>586</v>
      </c>
      <c r="B2895" s="40" t="s">
        <v>1576</v>
      </c>
      <c r="C2895" s="83" t="s">
        <v>1586</v>
      </c>
      <c r="D2895" s="69">
        <v>20</v>
      </c>
      <c r="E2895" s="77">
        <v>4000</v>
      </c>
      <c r="F2895" s="20">
        <f t="shared" si="72"/>
        <v>2000</v>
      </c>
      <c r="G2895" s="76">
        <f t="shared" si="73"/>
        <v>2000</v>
      </c>
    </row>
    <row r="2896" spans="1:7">
      <c r="A2896" s="47">
        <v>587</v>
      </c>
      <c r="B2896" s="40" t="s">
        <v>1577</v>
      </c>
      <c r="C2896" s="83" t="s">
        <v>1587</v>
      </c>
      <c r="D2896" s="69">
        <v>10</v>
      </c>
      <c r="E2896" s="80">
        <v>2000</v>
      </c>
      <c r="F2896" s="20">
        <f t="shared" si="72"/>
        <v>1000</v>
      </c>
      <c r="G2896" s="76">
        <f t="shared" si="73"/>
        <v>1000</v>
      </c>
    </row>
    <row r="2897" spans="1:7">
      <c r="A2897" s="47">
        <v>588</v>
      </c>
      <c r="B2897" s="40" t="s">
        <v>1577</v>
      </c>
      <c r="C2897" s="83" t="s">
        <v>1587</v>
      </c>
      <c r="D2897" s="69">
        <v>10</v>
      </c>
      <c r="E2897" s="80">
        <v>2000</v>
      </c>
      <c r="F2897" s="20">
        <f t="shared" si="72"/>
        <v>1000</v>
      </c>
      <c r="G2897" s="76">
        <f t="shared" si="73"/>
        <v>1000</v>
      </c>
    </row>
    <row r="2898" spans="1:7">
      <c r="A2898" s="47">
        <v>589</v>
      </c>
      <c r="B2898" s="40" t="s">
        <v>1695</v>
      </c>
      <c r="C2898" s="83" t="s">
        <v>1805</v>
      </c>
      <c r="D2898" s="69">
        <v>6</v>
      </c>
      <c r="E2898" s="77">
        <v>1200</v>
      </c>
      <c r="F2898" s="20">
        <f t="shared" si="72"/>
        <v>600</v>
      </c>
      <c r="G2898" s="76">
        <f t="shared" si="73"/>
        <v>600</v>
      </c>
    </row>
    <row r="2899" spans="1:7">
      <c r="A2899" s="47">
        <v>590</v>
      </c>
      <c r="B2899" s="40" t="s">
        <v>1695</v>
      </c>
      <c r="C2899" s="83" t="s">
        <v>1805</v>
      </c>
      <c r="D2899" s="69"/>
      <c r="E2899" s="80"/>
      <c r="F2899" s="20">
        <f t="shared" si="72"/>
        <v>0</v>
      </c>
      <c r="G2899" s="76">
        <f t="shared" si="73"/>
        <v>0</v>
      </c>
    </row>
    <row r="2900" spans="1:7">
      <c r="A2900" s="47">
        <v>591</v>
      </c>
      <c r="B2900" s="40" t="s">
        <v>1695</v>
      </c>
      <c r="C2900" s="83" t="s">
        <v>1805</v>
      </c>
      <c r="D2900" s="69">
        <v>24</v>
      </c>
      <c r="E2900" s="77">
        <v>4800</v>
      </c>
      <c r="F2900" s="20">
        <f t="shared" si="72"/>
        <v>2400</v>
      </c>
      <c r="G2900" s="76">
        <f t="shared" si="73"/>
        <v>2400</v>
      </c>
    </row>
    <row r="2901" spans="1:7">
      <c r="A2901" s="47">
        <v>592</v>
      </c>
      <c r="B2901" s="40" t="s">
        <v>1578</v>
      </c>
      <c r="C2901" s="83" t="s">
        <v>1588</v>
      </c>
      <c r="D2901" s="69">
        <v>10</v>
      </c>
      <c r="E2901" s="80">
        <v>1000</v>
      </c>
      <c r="F2901" s="20">
        <f t="shared" si="72"/>
        <v>500</v>
      </c>
      <c r="G2901" s="76">
        <f t="shared" si="73"/>
        <v>500</v>
      </c>
    </row>
    <row r="2902" spans="1:7">
      <c r="A2902" s="47">
        <v>593</v>
      </c>
      <c r="B2902" s="40" t="s">
        <v>1578</v>
      </c>
      <c r="C2902" s="83" t="s">
        <v>1588</v>
      </c>
      <c r="D2902" s="69">
        <v>20</v>
      </c>
      <c r="E2902" s="77">
        <v>2000</v>
      </c>
      <c r="F2902" s="20">
        <f t="shared" si="72"/>
        <v>1000</v>
      </c>
      <c r="G2902" s="76">
        <f t="shared" si="73"/>
        <v>1000</v>
      </c>
    </row>
    <row r="2903" spans="1:7">
      <c r="A2903" s="47">
        <v>594</v>
      </c>
      <c r="B2903" s="40" t="s">
        <v>1579</v>
      </c>
      <c r="C2903" s="83" t="s">
        <v>1589</v>
      </c>
      <c r="D2903" s="69">
        <v>10</v>
      </c>
      <c r="E2903" s="80">
        <v>1000</v>
      </c>
      <c r="F2903" s="20">
        <f t="shared" si="72"/>
        <v>500</v>
      </c>
      <c r="G2903" s="76">
        <f t="shared" si="73"/>
        <v>500</v>
      </c>
    </row>
    <row r="2904" spans="1:7">
      <c r="A2904" s="47">
        <v>595</v>
      </c>
      <c r="B2904" s="40" t="s">
        <v>1579</v>
      </c>
      <c r="C2904" s="83" t="s">
        <v>1589</v>
      </c>
      <c r="D2904" s="69">
        <v>10</v>
      </c>
      <c r="E2904" s="77">
        <v>1000</v>
      </c>
      <c r="F2904" s="20">
        <f t="shared" si="72"/>
        <v>500</v>
      </c>
      <c r="G2904" s="76">
        <f t="shared" si="73"/>
        <v>500</v>
      </c>
    </row>
    <row r="2905" spans="1:7">
      <c r="A2905" s="47">
        <v>596</v>
      </c>
      <c r="B2905" s="40" t="s">
        <v>1696</v>
      </c>
      <c r="C2905" s="83" t="s">
        <v>1806</v>
      </c>
      <c r="D2905" s="69">
        <v>24</v>
      </c>
      <c r="E2905" s="80">
        <v>2400</v>
      </c>
      <c r="F2905" s="20">
        <f t="shared" si="72"/>
        <v>1200</v>
      </c>
      <c r="G2905" s="76">
        <f t="shared" si="73"/>
        <v>1200</v>
      </c>
    </row>
    <row r="2906" spans="1:7">
      <c r="A2906" s="47">
        <v>597</v>
      </c>
      <c r="B2906" s="40" t="s">
        <v>1696</v>
      </c>
      <c r="C2906" s="83" t="s">
        <v>1806</v>
      </c>
      <c r="D2906" s="69">
        <v>6</v>
      </c>
      <c r="E2906" s="77">
        <v>600</v>
      </c>
      <c r="F2906" s="20">
        <f t="shared" si="72"/>
        <v>300</v>
      </c>
      <c r="G2906" s="76">
        <f t="shared" si="73"/>
        <v>300</v>
      </c>
    </row>
    <row r="2907" spans="1:7">
      <c r="A2907" s="47">
        <v>598</v>
      </c>
      <c r="B2907" s="40" t="s">
        <v>1580</v>
      </c>
      <c r="C2907" s="83" t="s">
        <v>1590</v>
      </c>
      <c r="D2907" s="69">
        <v>10</v>
      </c>
      <c r="E2907" s="80">
        <v>437.27</v>
      </c>
      <c r="F2907" s="20">
        <f t="shared" si="72"/>
        <v>218.63499999999999</v>
      </c>
      <c r="G2907" s="76">
        <f t="shared" si="73"/>
        <v>218.63499999999999</v>
      </c>
    </row>
    <row r="2908" spans="1:7">
      <c r="A2908" s="47">
        <v>599</v>
      </c>
      <c r="B2908" s="40" t="s">
        <v>1580</v>
      </c>
      <c r="C2908" s="83" t="s">
        <v>1590</v>
      </c>
      <c r="D2908" s="69">
        <v>20</v>
      </c>
      <c r="E2908" s="77">
        <v>874.54</v>
      </c>
      <c r="F2908" s="20">
        <f t="shared" si="72"/>
        <v>437.27</v>
      </c>
      <c r="G2908" s="76">
        <f t="shared" si="73"/>
        <v>437.27</v>
      </c>
    </row>
    <row r="2909" spans="1:7">
      <c r="A2909" s="47">
        <v>600</v>
      </c>
      <c r="B2909" s="40" t="s">
        <v>1581</v>
      </c>
      <c r="C2909" s="83" t="s">
        <v>1591</v>
      </c>
      <c r="D2909" s="69">
        <v>10</v>
      </c>
      <c r="E2909" s="80">
        <v>437.27</v>
      </c>
      <c r="F2909" s="20">
        <f t="shared" si="72"/>
        <v>218.63499999999999</v>
      </c>
      <c r="G2909" s="76">
        <f t="shared" si="73"/>
        <v>218.63499999999999</v>
      </c>
    </row>
    <row r="2910" spans="1:7">
      <c r="A2910" s="47">
        <v>601</v>
      </c>
      <c r="B2910" s="40" t="s">
        <v>1581</v>
      </c>
      <c r="C2910" s="83" t="s">
        <v>1591</v>
      </c>
      <c r="D2910" s="69">
        <v>10</v>
      </c>
      <c r="E2910" s="80">
        <v>437.27</v>
      </c>
      <c r="F2910" s="20">
        <f t="shared" si="72"/>
        <v>218.63499999999999</v>
      </c>
      <c r="G2910" s="76">
        <f t="shared" si="73"/>
        <v>218.63499999999999</v>
      </c>
    </row>
    <row r="2911" spans="1:7">
      <c r="A2911" s="47">
        <v>602</v>
      </c>
      <c r="B2911" s="40" t="s">
        <v>1697</v>
      </c>
      <c r="C2911" s="83" t="s">
        <v>1807</v>
      </c>
      <c r="D2911" s="69">
        <v>6</v>
      </c>
      <c r="E2911" s="77">
        <v>262.36</v>
      </c>
      <c r="F2911" s="20">
        <f t="shared" si="72"/>
        <v>131.18</v>
      </c>
      <c r="G2911" s="76">
        <f t="shared" si="73"/>
        <v>131.18</v>
      </c>
    </row>
    <row r="2912" spans="1:7">
      <c r="A2912" s="47">
        <v>603</v>
      </c>
      <c r="B2912" s="40" t="s">
        <v>1697</v>
      </c>
      <c r="C2912" s="83" t="s">
        <v>1807</v>
      </c>
      <c r="D2912" s="69">
        <v>24</v>
      </c>
      <c r="E2912" s="77">
        <v>1049.45</v>
      </c>
      <c r="F2912" s="20">
        <f t="shared" si="72"/>
        <v>524.72500000000002</v>
      </c>
      <c r="G2912" s="76">
        <f t="shared" si="73"/>
        <v>524.72500000000002</v>
      </c>
    </row>
    <row r="2913" spans="1:7">
      <c r="A2913" s="47">
        <v>604</v>
      </c>
      <c r="B2913" s="40" t="s">
        <v>1582</v>
      </c>
      <c r="C2913" s="89" t="s">
        <v>1592</v>
      </c>
      <c r="D2913" s="93">
        <v>3</v>
      </c>
      <c r="E2913" s="80">
        <v>1785</v>
      </c>
      <c r="F2913" s="20">
        <f t="shared" si="72"/>
        <v>892.5</v>
      </c>
      <c r="G2913" s="76">
        <f t="shared" si="73"/>
        <v>892.5</v>
      </c>
    </row>
    <row r="2914" spans="1:7">
      <c r="A2914" s="47">
        <v>605</v>
      </c>
      <c r="B2914" s="40" t="s">
        <v>1698</v>
      </c>
      <c r="C2914" s="90" t="s">
        <v>1808</v>
      </c>
      <c r="D2914" s="94">
        <v>12</v>
      </c>
      <c r="E2914" s="80">
        <v>72</v>
      </c>
      <c r="F2914" s="20">
        <f t="shared" si="72"/>
        <v>36</v>
      </c>
      <c r="G2914" s="76">
        <f t="shared" si="73"/>
        <v>36</v>
      </c>
    </row>
    <row r="2915" spans="1:7">
      <c r="A2915" s="47">
        <v>606</v>
      </c>
      <c r="B2915" s="40" t="s">
        <v>1698</v>
      </c>
      <c r="C2915" s="83" t="s">
        <v>1808</v>
      </c>
      <c r="D2915" s="69">
        <v>1</v>
      </c>
      <c r="E2915" s="77">
        <v>4.92</v>
      </c>
      <c r="F2915" s="20">
        <f t="shared" si="72"/>
        <v>2.46</v>
      </c>
      <c r="G2915" s="76">
        <f t="shared" si="73"/>
        <v>2.46</v>
      </c>
    </row>
    <row r="2916" spans="1:7">
      <c r="A2916" s="47">
        <v>607</v>
      </c>
      <c r="B2916" s="40" t="s">
        <v>1699</v>
      </c>
      <c r="C2916" s="83" t="s">
        <v>1809</v>
      </c>
      <c r="D2916" s="69">
        <v>1</v>
      </c>
      <c r="E2916" s="80">
        <v>595</v>
      </c>
      <c r="F2916" s="20">
        <f t="shared" si="72"/>
        <v>297.5</v>
      </c>
      <c r="G2916" s="76">
        <f t="shared" si="73"/>
        <v>297.5</v>
      </c>
    </row>
    <row r="2917" spans="1:7">
      <c r="A2917" s="47">
        <v>608</v>
      </c>
      <c r="B2917" s="40" t="s">
        <v>1699</v>
      </c>
      <c r="C2917" s="83" t="s">
        <v>1809</v>
      </c>
      <c r="D2917" s="69">
        <v>1</v>
      </c>
      <c r="E2917" s="77">
        <v>595</v>
      </c>
      <c r="F2917" s="20">
        <f t="shared" si="72"/>
        <v>297.5</v>
      </c>
      <c r="G2917" s="76">
        <f t="shared" si="73"/>
        <v>297.5</v>
      </c>
    </row>
    <row r="2918" spans="1:7">
      <c r="A2918" s="47">
        <v>609</v>
      </c>
      <c r="B2918" s="40" t="s">
        <v>1700</v>
      </c>
      <c r="C2918" s="83" t="s">
        <v>1810</v>
      </c>
      <c r="D2918" s="69">
        <v>5</v>
      </c>
      <c r="E2918" s="77">
        <v>12500</v>
      </c>
      <c r="F2918" s="20">
        <f t="shared" si="72"/>
        <v>6250</v>
      </c>
      <c r="G2918" s="76">
        <f t="shared" si="73"/>
        <v>6250</v>
      </c>
    </row>
    <row r="2919" spans="1:7">
      <c r="A2919" s="47">
        <v>610</v>
      </c>
      <c r="B2919" s="40" t="s">
        <v>1700</v>
      </c>
      <c r="C2919" s="83" t="s">
        <v>1810</v>
      </c>
      <c r="D2919" s="69">
        <v>5</v>
      </c>
      <c r="E2919" s="79">
        <v>12500</v>
      </c>
      <c r="F2919" s="20">
        <f t="shared" si="72"/>
        <v>6250</v>
      </c>
      <c r="G2919" s="76">
        <f t="shared" si="73"/>
        <v>6250</v>
      </c>
    </row>
    <row r="2920" spans="1:7">
      <c r="A2920" s="47">
        <v>611</v>
      </c>
      <c r="B2920" s="40" t="s">
        <v>1701</v>
      </c>
      <c r="C2920" s="83" t="s">
        <v>1811</v>
      </c>
      <c r="D2920" s="69">
        <v>25</v>
      </c>
      <c r="E2920" s="77">
        <v>50</v>
      </c>
      <c r="F2920" s="20">
        <f t="shared" si="72"/>
        <v>25</v>
      </c>
      <c r="G2920" s="76">
        <f t="shared" si="73"/>
        <v>25</v>
      </c>
    </row>
    <row r="2921" spans="1:7">
      <c r="A2921" s="47">
        <v>612</v>
      </c>
      <c r="B2921" s="40" t="s">
        <v>1654</v>
      </c>
      <c r="C2921" s="83" t="s">
        <v>1812</v>
      </c>
      <c r="D2921" s="69">
        <v>5</v>
      </c>
      <c r="E2921" s="78">
        <v>10</v>
      </c>
      <c r="F2921" s="20">
        <f t="shared" si="72"/>
        <v>5</v>
      </c>
      <c r="G2921" s="76">
        <f t="shared" si="73"/>
        <v>5</v>
      </c>
    </row>
    <row r="2922" spans="1:7">
      <c r="A2922" s="47">
        <v>613</v>
      </c>
      <c r="B2922" s="40" t="s">
        <v>1655</v>
      </c>
      <c r="C2922" s="83" t="s">
        <v>1813</v>
      </c>
      <c r="D2922" s="69">
        <v>7</v>
      </c>
      <c r="E2922" s="77">
        <v>28</v>
      </c>
      <c r="F2922" s="20">
        <f t="shared" si="72"/>
        <v>14</v>
      </c>
      <c r="G2922" s="76">
        <f t="shared" si="73"/>
        <v>14</v>
      </c>
    </row>
    <row r="2923" spans="1:7" ht="15.75" thickBot="1">
      <c r="A2923" s="107" t="s">
        <v>1835</v>
      </c>
      <c r="B2923" s="108"/>
      <c r="C2923" s="109"/>
      <c r="D2923" s="82">
        <f>SUM(D2310:D2922)</f>
        <v>6708</v>
      </c>
      <c r="E2923" s="95">
        <f>SUM(E2310:E2922)</f>
        <v>271122.65000000002</v>
      </c>
      <c r="F2923" s="48">
        <f>SUM(F2310:F2922)</f>
        <v>135561.32500000001</v>
      </c>
      <c r="G2923" s="82">
        <f>SUM(G2310:G2922)</f>
        <v>135561.32500000001</v>
      </c>
    </row>
    <row r="2935" spans="2:7">
      <c r="B2935" s="67"/>
      <c r="C2935" s="68"/>
      <c r="D2935" s="68"/>
      <c r="E2935" s="68"/>
      <c r="F2935" s="68"/>
      <c r="G2935" s="68"/>
    </row>
  </sheetData>
  <mergeCells count="28">
    <mergeCell ref="A2923:C2923"/>
    <mergeCell ref="A855:G855"/>
    <mergeCell ref="A50:G50"/>
    <mergeCell ref="A839:C839"/>
    <mergeCell ref="A819:G819"/>
    <mergeCell ref="A679:G679"/>
    <mergeCell ref="A2308:C2308"/>
    <mergeCell ref="A2309:G2309"/>
    <mergeCell ref="A853:C853"/>
    <mergeCell ref="A854:B854"/>
    <mergeCell ref="A840:G840"/>
    <mergeCell ref="A678:C678"/>
    <mergeCell ref="A693:C693"/>
    <mergeCell ref="A694:G694"/>
    <mergeCell ref="A818:C818"/>
    <mergeCell ref="A49:C49"/>
    <mergeCell ref="A11:G11"/>
    <mergeCell ref="A1:G1"/>
    <mergeCell ref="A2:G2"/>
    <mergeCell ref="A3:G3"/>
    <mergeCell ref="A4:G4"/>
    <mergeCell ref="A5:G5"/>
    <mergeCell ref="A6:G6"/>
    <mergeCell ref="A8:G8"/>
    <mergeCell ref="A9:G9"/>
    <mergeCell ref="A7:G7"/>
    <mergeCell ref="B15:C15"/>
    <mergeCell ref="A16:G16"/>
  </mergeCells>
  <phoneticPr fontId="9" type="noConversion"/>
  <pageMargins left="0.33" right="0.27" top="0.75" bottom="0.75" header="0.3" footer="0.3"/>
  <pageSetup paperSize="9" scale="69" fitToHeight="10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25" workbookViewId="0"/>
  </sheetViews>
  <sheetFormatPr defaultRowHeight="15"/>
  <sheetData/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2021-10-11T13:39:03Z</cp:lastPrinted>
  <dcterms:created xsi:type="dcterms:W3CDTF">2006-09-16T00:00:00Z</dcterms:created>
  <dcterms:modified xsi:type="dcterms:W3CDTF">2021-10-20T08:24:30Z</dcterms:modified>
</cp:coreProperties>
</file>