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55" yWindow="-60" windowWidth="20730" windowHeight="11760"/>
  </bookViews>
  <sheets>
    <sheet name="КПК0116013" sheetId="1" r:id="rId1"/>
  </sheets>
  <definedNames>
    <definedName name="_xlnm.Print_Area" localSheetId="0">КПК0116013!$A$1:$BQ$132</definedName>
  </definedNames>
  <calcPr calcId="144525"/>
</workbook>
</file>

<file path=xl/calcChain.xml><?xml version="1.0" encoding="utf-8"?>
<calcChain xmlns="http://schemas.openxmlformats.org/spreadsheetml/2006/main">
  <c r="BH91" i="1" l="1"/>
  <c r="BC91" i="1"/>
  <c r="BH89" i="1"/>
  <c r="BC89" i="1"/>
  <c r="BH88" i="1"/>
  <c r="BC88" i="1"/>
  <c r="BH86" i="1"/>
  <c r="BC86" i="1"/>
  <c r="BH85" i="1"/>
  <c r="BC85" i="1"/>
  <c r="BH84" i="1"/>
  <c r="BC84" i="1"/>
  <c r="BH83" i="1"/>
  <c r="BC83" i="1"/>
  <c r="BH82" i="1"/>
  <c r="BC82" i="1"/>
  <c r="BH81" i="1"/>
  <c r="BC81" i="1"/>
  <c r="BH79" i="1"/>
  <c r="BC79" i="1"/>
  <c r="BD69" i="1"/>
  <c r="AY69" i="1"/>
  <c r="AS69" i="1"/>
  <c r="AC69" i="1"/>
  <c r="BD68" i="1"/>
  <c r="AY68" i="1"/>
  <c r="AS68" i="1"/>
  <c r="AC68" i="1"/>
  <c r="BI49" i="1"/>
  <c r="BD49" i="1"/>
  <c r="AZ49" i="1"/>
  <c r="AK49" i="1"/>
  <c r="BI48" i="1"/>
  <c r="BD48" i="1"/>
  <c r="AZ48" i="1"/>
  <c r="AK48" i="1"/>
  <c r="BI47" i="1"/>
  <c r="BD47" i="1"/>
  <c r="AZ47" i="1"/>
  <c r="AK47" i="1"/>
  <c r="BI46" i="1"/>
  <c r="BD46" i="1"/>
  <c r="AZ46" i="1"/>
  <c r="AK46" i="1"/>
  <c r="BI45" i="1"/>
  <c r="BD45" i="1"/>
  <c r="AZ45" i="1"/>
  <c r="AK45" i="1"/>
  <c r="BI44" i="1"/>
  <c r="BD44" i="1"/>
  <c r="AZ44" i="1"/>
  <c r="AK44" i="1"/>
  <c r="BI43" i="1"/>
  <c r="BD43" i="1"/>
  <c r="AZ43" i="1"/>
  <c r="AK43" i="1"/>
  <c r="BI68" i="1" l="1"/>
  <c r="BI69" i="1"/>
  <c r="BN43" i="1"/>
  <c r="BN44" i="1"/>
  <c r="BN45" i="1"/>
  <c r="BN46" i="1"/>
  <c r="BN47" i="1"/>
  <c r="BN48" i="1"/>
  <c r="BN49" i="1"/>
</calcChain>
</file>

<file path=xl/sharedStrings.xml><?xml version="1.0" encoding="utf-8"?>
<sst xmlns="http://schemas.openxmlformats.org/spreadsheetml/2006/main" count="262" uniqueCount="140">
  <si>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</si>
  <si>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</si>
  <si>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</si>
  <si>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</si>
  <si>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</si>
  <si>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</si>
  <si>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</si>
  <si>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</si>
  <si>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</si>
  <si>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</si>
  <si>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</si>
  <si>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</si>
  <si>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</si>
  <si>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</si>
  <si>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</si>
  <si>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</si>
  <si>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</si>
  <si>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</si>
  <si>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</si>
  <si>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</si>
  <si>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</si>
  <si>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</si>
  <si>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</si>
  <si>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</si>
  <si>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</si>
  <si>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</si>
  <si>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</si>
  <si>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</si>
  <si>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</si>
  <si>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</si>
  <si>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</si>
  <si>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</si>
  <si>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</si>
  <si>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</si>
  <si>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</si>
  <si>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</si>
  <si>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</si>
  <si>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</si>
  <si>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</si>
  <si>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</si>
  <si>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</si>
  <si>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</si>
  <si>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</si>
  <si>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</si>
  <si>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</si>
  <si>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</si>
  <si>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</si>
  <si>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</si>
  <si>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</si>
  <si>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</si>
  <si>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</si>
  <si>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</si>
  <si>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</si>
  <si>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</si>
  <si>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</si>
  <si>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</si>
  <si>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</si>
  <si>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</si>
  <si>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</si>
  <si>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</si>
  <si>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</si>
  <si>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</si>
  <si>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</si>
  <si>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</si>
  <si>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</si>
  <si>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</si>
  <si>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</si>
  <si>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</si>
  <si>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</si>
  <si>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</si>
  <si>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</si>
  <si>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</si>
  <si>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</si>
  <si>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</si>
  <si>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</si>
  <si>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</si>
  <si>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</si>
  <si>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</si>
  <si>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</si>
  <si>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</si>
  <si>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</si>
  <si>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належної та безперебійної роботи об`єктів  водопровідно-комунального господарства</t>
  </si>
  <si>
    <t>Забезпечення діяльності водопровідно-каналізаційного господарства</t>
  </si>
  <si>
    <t>Поточний ремонт насосного обладнання</t>
  </si>
  <si>
    <t>Придбання гідрантів</t>
  </si>
  <si>
    <t>оплата послуг з очищення каналізаційного відстійника</t>
  </si>
  <si>
    <t>оплата послуг з вивезення мулу при проведенні очищення каналізаційного відстійника</t>
  </si>
  <si>
    <t>оплата за виготовлення індивідуальних технологічних норм витрат питної води</t>
  </si>
  <si>
    <t>реконструкція системи централізованого водопостачання вулиць Соборності та Старозаводська смт. Козелець, Чернігівської обл.</t>
  </si>
  <si>
    <t>УСЬОГО</t>
  </si>
  <si>
    <t>Кошти використані в повному обсязі.</t>
  </si>
  <si>
    <t>Відхілення касових видатків в порівнянні з затвердженими  у паспорті бюджетної програми асигнуваннями на 2023 рік, виникло в зв'язку з  воєнним станом та пріоритетністю першочерговиих  виплат  (згідно постанови КМУ №590 від 09.06.2021р.) органами Казначейства.</t>
  </si>
  <si>
    <t>Кошти використані майже в повному обсязі відхилення виникли із-за зменшення цін.</t>
  </si>
  <si>
    <t>Кошти використані майже в повному обсязі відхилення виникли із-за зменшення цін на послуги.</t>
  </si>
  <si>
    <t>Про затвердження Програми фінансової підтримки водопровідно-каналізаційного господарства комунального підприємства "Козелецьводоканал" на 2023-2025 роки</t>
  </si>
  <si>
    <t>Усього</t>
  </si>
  <si>
    <t>затрат</t>
  </si>
  <si>
    <t/>
  </si>
  <si>
    <t>обсяг виділених коштів</t>
  </si>
  <si>
    <t>грн.</t>
  </si>
  <si>
    <t>кошторис</t>
  </si>
  <si>
    <t>продукту</t>
  </si>
  <si>
    <t>кількість підприємств водопровідно-каналізаційного господарства, яким планується надання підтримки</t>
  </si>
  <si>
    <t>од.</t>
  </si>
  <si>
    <t>звітність</t>
  </si>
  <si>
    <t>кількість гідрантів, які необхідно придбати</t>
  </si>
  <si>
    <t>шт.</t>
  </si>
  <si>
    <t>кількість необхідних послуг з ремонту насосного обладнання</t>
  </si>
  <si>
    <t>кількість каналізаційного відстійників, які потребують очищення</t>
  </si>
  <si>
    <t>звтність</t>
  </si>
  <si>
    <t>кількість каналізаційних відстійників з яких потрібно вивезти мул</t>
  </si>
  <si>
    <t>реконструкція системи водопостачання</t>
  </si>
  <si>
    <t>ефективності</t>
  </si>
  <si>
    <t>середні витрати на придбання 1 гідранта</t>
  </si>
  <si>
    <t>розрахунок</t>
  </si>
  <si>
    <t>середні витрати проведення одного ремонту насосного обладнання</t>
  </si>
  <si>
    <t>якості</t>
  </si>
  <si>
    <t>питома вага забезпечення водопровідно-каналізаційного господарства гідрантами</t>
  </si>
  <si>
    <t>відс.</t>
  </si>
  <si>
    <t>Відхілення фактичних результативних показників від затверджених у паспорті бюджетної програми свідчить про те,що кошти місцевого бюджету використовувались економно та раціонально.</t>
  </si>
  <si>
    <t>Виконано в повному обсязі.</t>
  </si>
  <si>
    <t>Гідрантів було придбано менше ніж заплановано у зв'язку із збільшенням цін на гідранти.</t>
  </si>
  <si>
    <t>Розбіжності пов’язані зі зміною цін</t>
  </si>
  <si>
    <t>Покращення забезпечення населення питною водою нормативної якості, реформування та розвиток водопровідно-каналізаційної мережі,підвищення ефективності та надійності функціонування, охорона та раціональне використання джерел питного водопостачання</t>
  </si>
  <si>
    <t>Для забезпечення стабільної роботи водопровідно-каналізаційної системи смт. Козелець, яка перебуває на балансі КП "Козелецьводоканал" було перераховано коштів на суму 237 973,68 грн., а саме: _x000D_
- поточного ремонту насосного обладнення на суму 61 600,00 грн.,_x000D_
- придбання 5 гідрантів на суму 41 308,32 грн., _x000D_
- оплату послуг з очищення каналізаційного відстоку на суму 62 749,00 грн.,_x000D_
- оплата послуг з вивезення мулу при проведенні очищення каналізаційного відстоку на суму 57 993,00 грн., _x000D_
- оплати за виготовлення індивідуальних технічних норм витрат питної води на суму 7203,36 грн.,_x000D_
- реконструкції систем центрального водопостачання вулиць Соборності та Старозаводська смт. Козелець на суму 7120,00 грн.</t>
  </si>
  <si>
    <t>Метою даної бюджетної програми було надання якісних послуг з водопостачання та водовідведення населенню Козелецької територіальної громади, яка була виконана. Завдання по забезпеченню діяльності водопровідно-каналізаційного господарства, які були заплановані у 2023 році виконано.Фактичні видатки склали 95,19% від запланованих видатків. Дана бюджетна програма є актуальною.</t>
  </si>
  <si>
    <t>0100000</t>
  </si>
  <si>
    <t>Козелецька селищна рада</t>
  </si>
  <si>
    <t>Селищний голова</t>
  </si>
  <si>
    <t>Начальник фінансово-господарського відділу-головний бухгалтер</t>
  </si>
  <si>
    <t>Валентин БРИГИНЕЦЬ</t>
  </si>
  <si>
    <t>Жанна ВІРОТЧЕНКО</t>
  </si>
  <si>
    <t>04412419</t>
  </si>
  <si>
    <t>2551800000</t>
  </si>
  <si>
    <t xml:space="preserve">  гривень</t>
  </si>
  <si>
    <t>місцевого бюджету на 2023  рік</t>
  </si>
  <si>
    <t>0116013</t>
  </si>
  <si>
    <t>0110000</t>
  </si>
  <si>
    <t>6013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</si>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</sst>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6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2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135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126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127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132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137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127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132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136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138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139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82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133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31.5" customHeight="1" x14ac:dyDescent="0.2">
      <c r="A29" s="146" t="s">
        <v>123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134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1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61600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61600</v>
      </c>
      <c r="AL43" s="57"/>
      <c r="AM43" s="57"/>
      <c r="AN43" s="57"/>
      <c r="AO43" s="57"/>
      <c r="AP43" s="57">
        <v>61600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61600</v>
      </c>
      <c r="BA43" s="57"/>
      <c r="BB43" s="57"/>
      <c r="BC43" s="57"/>
      <c r="BD43" s="57">
        <f>AP43-AA43</f>
        <v>0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0</v>
      </c>
      <c r="BO43" s="57"/>
      <c r="BP43" s="57"/>
      <c r="BQ43" s="57"/>
      <c r="CA43" s="1" t="s">
        <v>20</v>
      </c>
    </row>
    <row r="44" spans="1:79" ht="15" customHeight="1" x14ac:dyDescent="0.2">
      <c r="A44" s="82">
        <v>2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50000</v>
      </c>
      <c r="AB44" s="57"/>
      <c r="AC44" s="57"/>
      <c r="AD44" s="57"/>
      <c r="AE44" s="57"/>
      <c r="AF44" s="57">
        <v>0</v>
      </c>
      <c r="AG44" s="57"/>
      <c r="AH44" s="57"/>
      <c r="AI44" s="57"/>
      <c r="AJ44" s="57"/>
      <c r="AK44" s="57">
        <f>AA44+AF44</f>
        <v>50000</v>
      </c>
      <c r="AL44" s="57"/>
      <c r="AM44" s="57"/>
      <c r="AN44" s="57"/>
      <c r="AO44" s="57"/>
      <c r="AP44" s="57">
        <v>41308.32</v>
      </c>
      <c r="AQ44" s="57"/>
      <c r="AR44" s="57"/>
      <c r="AS44" s="57"/>
      <c r="AT44" s="57"/>
      <c r="AU44" s="57">
        <v>0</v>
      </c>
      <c r="AV44" s="57"/>
      <c r="AW44" s="57"/>
      <c r="AX44" s="57"/>
      <c r="AY44" s="57"/>
      <c r="AZ44" s="57">
        <f>AP44+AU44</f>
        <v>41308.32</v>
      </c>
      <c r="BA44" s="57"/>
      <c r="BB44" s="57"/>
      <c r="BC44" s="57"/>
      <c r="BD44" s="57">
        <f>AP44-AA44</f>
        <v>-8691.68</v>
      </c>
      <c r="BE44" s="57"/>
      <c r="BF44" s="57"/>
      <c r="BG44" s="57"/>
      <c r="BH44" s="57"/>
      <c r="BI44" s="57">
        <f>AU44-AF44</f>
        <v>0</v>
      </c>
      <c r="BJ44" s="57"/>
      <c r="BK44" s="57"/>
      <c r="BL44" s="57"/>
      <c r="BM44" s="57"/>
      <c r="BN44" s="57">
        <f>BD44+BI44</f>
        <v>-8691.68</v>
      </c>
      <c r="BO44" s="57"/>
      <c r="BP44" s="57"/>
      <c r="BQ44" s="57"/>
    </row>
    <row r="45" spans="1:79" ht="15" customHeight="1" x14ac:dyDescent="0.2">
      <c r="A45" s="82">
        <v>3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63000</v>
      </c>
      <c r="AB45" s="57"/>
      <c r="AC45" s="57"/>
      <c r="AD45" s="57"/>
      <c r="AE45" s="57"/>
      <c r="AF45" s="57">
        <v>0</v>
      </c>
      <c r="AG45" s="57"/>
      <c r="AH45" s="57"/>
      <c r="AI45" s="57"/>
      <c r="AJ45" s="57"/>
      <c r="AK45" s="57">
        <f>AA45+AF45</f>
        <v>63000</v>
      </c>
      <c r="AL45" s="57"/>
      <c r="AM45" s="57"/>
      <c r="AN45" s="57"/>
      <c r="AO45" s="57"/>
      <c r="AP45" s="57">
        <v>62749</v>
      </c>
      <c r="AQ45" s="57"/>
      <c r="AR45" s="57"/>
      <c r="AS45" s="57"/>
      <c r="AT45" s="57"/>
      <c r="AU45" s="57">
        <v>0</v>
      </c>
      <c r="AV45" s="57"/>
      <c r="AW45" s="57"/>
      <c r="AX45" s="57"/>
      <c r="AY45" s="57"/>
      <c r="AZ45" s="57">
        <f>AP45+AU45</f>
        <v>62749</v>
      </c>
      <c r="BA45" s="57"/>
      <c r="BB45" s="57"/>
      <c r="BC45" s="57"/>
      <c r="BD45" s="57">
        <f>AP45-AA45</f>
        <v>-251</v>
      </c>
      <c r="BE45" s="57"/>
      <c r="BF45" s="57"/>
      <c r="BG45" s="57"/>
      <c r="BH45" s="57"/>
      <c r="BI45" s="57">
        <f>AU45-AF45</f>
        <v>0</v>
      </c>
      <c r="BJ45" s="57"/>
      <c r="BK45" s="57"/>
      <c r="BL45" s="57"/>
      <c r="BM45" s="57"/>
      <c r="BN45" s="57">
        <f>BD45+BI45</f>
        <v>-251</v>
      </c>
      <c r="BO45" s="57"/>
      <c r="BP45" s="57"/>
      <c r="BQ45" s="57"/>
    </row>
    <row r="46" spans="1:79" ht="25.5" customHeight="1" x14ac:dyDescent="0.2">
      <c r="A46" s="82">
        <v>4</v>
      </c>
      <c r="B46" s="82"/>
      <c r="C46" s="115" t="s">
        <v>86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60880</v>
      </c>
      <c r="AB46" s="57"/>
      <c r="AC46" s="57"/>
      <c r="AD46" s="57"/>
      <c r="AE46" s="57"/>
      <c r="AF46" s="57">
        <v>0</v>
      </c>
      <c r="AG46" s="57"/>
      <c r="AH46" s="57"/>
      <c r="AI46" s="57"/>
      <c r="AJ46" s="57"/>
      <c r="AK46" s="57">
        <f>AA46+AF46</f>
        <v>60880</v>
      </c>
      <c r="AL46" s="57"/>
      <c r="AM46" s="57"/>
      <c r="AN46" s="57"/>
      <c r="AO46" s="57"/>
      <c r="AP46" s="57">
        <v>57993</v>
      </c>
      <c r="AQ46" s="57"/>
      <c r="AR46" s="57"/>
      <c r="AS46" s="57"/>
      <c r="AT46" s="57"/>
      <c r="AU46" s="57">
        <v>0</v>
      </c>
      <c r="AV46" s="57"/>
      <c r="AW46" s="57"/>
      <c r="AX46" s="57"/>
      <c r="AY46" s="57"/>
      <c r="AZ46" s="57">
        <f>AP46+AU46</f>
        <v>57993</v>
      </c>
      <c r="BA46" s="57"/>
      <c r="BB46" s="57"/>
      <c r="BC46" s="57"/>
      <c r="BD46" s="57">
        <f>AP46-AA46</f>
        <v>-2887</v>
      </c>
      <c r="BE46" s="57"/>
      <c r="BF46" s="57"/>
      <c r="BG46" s="57"/>
      <c r="BH46" s="57"/>
      <c r="BI46" s="57">
        <f>AU46-AF46</f>
        <v>0</v>
      </c>
      <c r="BJ46" s="57"/>
      <c r="BK46" s="57"/>
      <c r="BL46" s="57"/>
      <c r="BM46" s="57"/>
      <c r="BN46" s="57">
        <f>BD46+BI46</f>
        <v>-2887</v>
      </c>
      <c r="BO46" s="57"/>
      <c r="BP46" s="57"/>
      <c r="BQ46" s="57"/>
    </row>
    <row r="47" spans="1:79" ht="15" customHeight="1" x14ac:dyDescent="0.2">
      <c r="A47" s="82">
        <v>5</v>
      </c>
      <c r="B47" s="82"/>
      <c r="C47" s="115" t="s">
        <v>87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7"/>
      <c r="AA47" s="57">
        <v>7400</v>
      </c>
      <c r="AB47" s="57"/>
      <c r="AC47" s="57"/>
      <c r="AD47" s="57"/>
      <c r="AE47" s="57"/>
      <c r="AF47" s="57">
        <v>0</v>
      </c>
      <c r="AG47" s="57"/>
      <c r="AH47" s="57"/>
      <c r="AI47" s="57"/>
      <c r="AJ47" s="57"/>
      <c r="AK47" s="57">
        <f>AA47+AF47</f>
        <v>7400</v>
      </c>
      <c r="AL47" s="57"/>
      <c r="AM47" s="57"/>
      <c r="AN47" s="57"/>
      <c r="AO47" s="57"/>
      <c r="AP47" s="57">
        <v>7203.36</v>
      </c>
      <c r="AQ47" s="57"/>
      <c r="AR47" s="57"/>
      <c r="AS47" s="57"/>
      <c r="AT47" s="57"/>
      <c r="AU47" s="57">
        <v>0</v>
      </c>
      <c r="AV47" s="57"/>
      <c r="AW47" s="57"/>
      <c r="AX47" s="57"/>
      <c r="AY47" s="57"/>
      <c r="AZ47" s="57">
        <f>AP47+AU47</f>
        <v>7203.36</v>
      </c>
      <c r="BA47" s="57"/>
      <c r="BB47" s="57"/>
      <c r="BC47" s="57"/>
      <c r="BD47" s="57">
        <f>AP47-AA47</f>
        <v>-196.64000000000033</v>
      </c>
      <c r="BE47" s="57"/>
      <c r="BF47" s="57"/>
      <c r="BG47" s="57"/>
      <c r="BH47" s="57"/>
      <c r="BI47" s="57">
        <f>AU47-AF47</f>
        <v>0</v>
      </c>
      <c r="BJ47" s="57"/>
      <c r="BK47" s="57"/>
      <c r="BL47" s="57"/>
      <c r="BM47" s="57"/>
      <c r="BN47" s="57">
        <f>BD47+BI47</f>
        <v>-196.64000000000033</v>
      </c>
      <c r="BO47" s="57"/>
      <c r="BP47" s="57"/>
      <c r="BQ47" s="57"/>
    </row>
    <row r="48" spans="1:79" ht="25.5" customHeight="1" x14ac:dyDescent="0.2">
      <c r="A48" s="82">
        <v>6</v>
      </c>
      <c r="B48" s="82"/>
      <c r="C48" s="115" t="s">
        <v>88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7"/>
      <c r="AA48" s="57">
        <v>7120</v>
      </c>
      <c r="AB48" s="57"/>
      <c r="AC48" s="57"/>
      <c r="AD48" s="57"/>
      <c r="AE48" s="57"/>
      <c r="AF48" s="57">
        <v>0</v>
      </c>
      <c r="AG48" s="57"/>
      <c r="AH48" s="57"/>
      <c r="AI48" s="57"/>
      <c r="AJ48" s="57"/>
      <c r="AK48" s="57">
        <f>AA48+AF48</f>
        <v>7120</v>
      </c>
      <c r="AL48" s="57"/>
      <c r="AM48" s="57"/>
      <c r="AN48" s="57"/>
      <c r="AO48" s="57"/>
      <c r="AP48" s="57">
        <v>7120</v>
      </c>
      <c r="AQ48" s="57"/>
      <c r="AR48" s="57"/>
      <c r="AS48" s="57"/>
      <c r="AT48" s="57"/>
      <c r="AU48" s="57">
        <v>0</v>
      </c>
      <c r="AV48" s="57"/>
      <c r="AW48" s="57"/>
      <c r="AX48" s="57"/>
      <c r="AY48" s="57"/>
      <c r="AZ48" s="57">
        <f>AP48+AU48</f>
        <v>7120</v>
      </c>
      <c r="BA48" s="57"/>
      <c r="BB48" s="57"/>
      <c r="BC48" s="57"/>
      <c r="BD48" s="57">
        <f>AP48-AA48</f>
        <v>0</v>
      </c>
      <c r="BE48" s="57"/>
      <c r="BF48" s="57"/>
      <c r="BG48" s="57"/>
      <c r="BH48" s="57"/>
      <c r="BI48" s="57">
        <f>AU48-AF48</f>
        <v>0</v>
      </c>
      <c r="BJ48" s="57"/>
      <c r="BK48" s="57"/>
      <c r="BL48" s="57"/>
      <c r="BM48" s="57"/>
      <c r="BN48" s="57">
        <f>BD48+BI48</f>
        <v>0</v>
      </c>
      <c r="BO48" s="57"/>
      <c r="BP48" s="57"/>
      <c r="BQ48" s="57"/>
    </row>
    <row r="49" spans="1:79" s="122" customFormat="1" ht="15" customHeight="1" x14ac:dyDescent="0.2">
      <c r="A49" s="118"/>
      <c r="B49" s="118"/>
      <c r="C49" s="119" t="s">
        <v>89</v>
      </c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1"/>
      <c r="AA49" s="83">
        <v>250000</v>
      </c>
      <c r="AB49" s="83"/>
      <c r="AC49" s="83"/>
      <c r="AD49" s="83"/>
      <c r="AE49" s="83"/>
      <c r="AF49" s="83">
        <v>0</v>
      </c>
      <c r="AG49" s="83"/>
      <c r="AH49" s="83"/>
      <c r="AI49" s="83"/>
      <c r="AJ49" s="83"/>
      <c r="AK49" s="83">
        <f>AA49+AF49</f>
        <v>250000</v>
      </c>
      <c r="AL49" s="83"/>
      <c r="AM49" s="83"/>
      <c r="AN49" s="83"/>
      <c r="AO49" s="83"/>
      <c r="AP49" s="83">
        <v>237973.68</v>
      </c>
      <c r="AQ49" s="83"/>
      <c r="AR49" s="83"/>
      <c r="AS49" s="83"/>
      <c r="AT49" s="83"/>
      <c r="AU49" s="83">
        <v>0</v>
      </c>
      <c r="AV49" s="83"/>
      <c r="AW49" s="83"/>
      <c r="AX49" s="83"/>
      <c r="AY49" s="83"/>
      <c r="AZ49" s="83">
        <f>AP49+AU49</f>
        <v>237973.68</v>
      </c>
      <c r="BA49" s="83"/>
      <c r="BB49" s="83"/>
      <c r="BC49" s="83"/>
      <c r="BD49" s="83">
        <f>AP49-AA49</f>
        <v>-12026.320000000007</v>
      </c>
      <c r="BE49" s="83"/>
      <c r="BF49" s="83"/>
      <c r="BG49" s="83"/>
      <c r="BH49" s="83"/>
      <c r="BI49" s="83">
        <f>AU49-AF49</f>
        <v>0</v>
      </c>
      <c r="BJ49" s="83"/>
      <c r="BK49" s="83"/>
      <c r="BL49" s="83"/>
      <c r="BM49" s="83"/>
      <c r="BN49" s="83">
        <f>BD49+BI49</f>
        <v>-12026.320000000007</v>
      </c>
      <c r="BO49" s="83"/>
      <c r="BP49" s="83"/>
      <c r="BQ49" s="83"/>
    </row>
    <row r="51" spans="1:79" ht="29.25" customHeight="1" x14ac:dyDescent="0.2">
      <c r="A51" s="41" t="s">
        <v>76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</row>
    <row r="52" spans="1:79" ht="9.75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</row>
    <row r="53" spans="1:79" ht="15.75" customHeight="1" x14ac:dyDescent="0.2">
      <c r="A53" s="69" t="s">
        <v>3</v>
      </c>
      <c r="B53" s="69"/>
      <c r="C53" s="54" t="s">
        <v>60</v>
      </c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</row>
    <row r="54" spans="1:79" ht="15.75" x14ac:dyDescent="0.2">
      <c r="A54" s="69">
        <v>1</v>
      </c>
      <c r="B54" s="69"/>
      <c r="C54" s="102">
        <v>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  <c r="BO54" s="102"/>
      <c r="BP54" s="102"/>
      <c r="BQ54" s="102"/>
    </row>
    <row r="55" spans="1:79" hidden="1" x14ac:dyDescent="0.2">
      <c r="A55" s="96" t="s">
        <v>13</v>
      </c>
      <c r="B55" s="97"/>
      <c r="C55" s="99" t="s">
        <v>14</v>
      </c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1"/>
      <c r="CA55" s="1" t="s">
        <v>70</v>
      </c>
    </row>
    <row r="56" spans="1:79" ht="14.25" customHeight="1" x14ac:dyDescent="0.2">
      <c r="A56" s="96">
        <v>1</v>
      </c>
      <c r="B56" s="97"/>
      <c r="C56" s="123" t="s">
        <v>90</v>
      </c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7"/>
      <c r="CA56" s="1" t="s">
        <v>61</v>
      </c>
    </row>
    <row r="57" spans="1:79" ht="25.5" customHeight="1" x14ac:dyDescent="0.2">
      <c r="A57" s="96">
        <v>2</v>
      </c>
      <c r="B57" s="97"/>
      <c r="C57" s="123" t="s">
        <v>91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7"/>
    </row>
    <row r="58" spans="1:79" ht="14.25" customHeight="1" x14ac:dyDescent="0.2">
      <c r="A58" s="96">
        <v>3</v>
      </c>
      <c r="B58" s="97"/>
      <c r="C58" s="123" t="s">
        <v>92</v>
      </c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7"/>
    </row>
    <row r="59" spans="1:79" ht="14.25" customHeight="1" x14ac:dyDescent="0.2">
      <c r="A59" s="96">
        <v>4</v>
      </c>
      <c r="B59" s="97"/>
      <c r="C59" s="123" t="s">
        <v>93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7"/>
    </row>
    <row r="60" spans="1:79" ht="14.25" customHeight="1" x14ac:dyDescent="0.2">
      <c r="A60" s="96">
        <v>5</v>
      </c>
      <c r="B60" s="97"/>
      <c r="C60" s="123" t="s">
        <v>93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7"/>
    </row>
    <row r="62" spans="1:79" ht="15.75" customHeight="1" x14ac:dyDescent="0.2">
      <c r="A62" s="41" t="s">
        <v>42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</row>
    <row r="63" spans="1:79" ht="15" customHeight="1" x14ac:dyDescent="0.2">
      <c r="A63" s="98" t="s">
        <v>134</v>
      </c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8"/>
      <c r="BF63" s="98"/>
      <c r="BG63" s="98"/>
      <c r="BH63" s="98"/>
      <c r="BI63" s="98"/>
      <c r="BJ63" s="98"/>
      <c r="BK63" s="98"/>
      <c r="BL63" s="98"/>
      <c r="BM63" s="98"/>
      <c r="BN63" s="98"/>
    </row>
    <row r="64" spans="1:79" ht="28.5" customHeight="1" x14ac:dyDescent="0.2">
      <c r="A64" s="51" t="s">
        <v>3</v>
      </c>
      <c r="B64" s="53"/>
      <c r="C64" s="54" t="s">
        <v>28</v>
      </c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 t="s">
        <v>25</v>
      </c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 t="s">
        <v>44</v>
      </c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 t="s">
        <v>0</v>
      </c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2"/>
      <c r="BP64" s="2"/>
      <c r="BQ64" s="2"/>
    </row>
    <row r="65" spans="1:79" ht="29.1" customHeight="1" x14ac:dyDescent="0.2">
      <c r="A65" s="103"/>
      <c r="B65" s="10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 t="s">
        <v>2</v>
      </c>
      <c r="T65" s="54"/>
      <c r="U65" s="54"/>
      <c r="V65" s="54"/>
      <c r="W65" s="54"/>
      <c r="X65" s="54" t="s">
        <v>1</v>
      </c>
      <c r="Y65" s="54"/>
      <c r="Z65" s="54"/>
      <c r="AA65" s="54"/>
      <c r="AB65" s="54"/>
      <c r="AC65" s="54" t="s">
        <v>26</v>
      </c>
      <c r="AD65" s="54"/>
      <c r="AE65" s="54"/>
      <c r="AF65" s="54"/>
      <c r="AG65" s="54"/>
      <c r="AH65" s="54"/>
      <c r="AI65" s="54" t="s">
        <v>2</v>
      </c>
      <c r="AJ65" s="54"/>
      <c r="AK65" s="54"/>
      <c r="AL65" s="54"/>
      <c r="AM65" s="54"/>
      <c r="AN65" s="54" t="s">
        <v>1</v>
      </c>
      <c r="AO65" s="54"/>
      <c r="AP65" s="54"/>
      <c r="AQ65" s="54"/>
      <c r="AR65" s="54"/>
      <c r="AS65" s="54" t="s">
        <v>26</v>
      </c>
      <c r="AT65" s="54"/>
      <c r="AU65" s="54"/>
      <c r="AV65" s="54"/>
      <c r="AW65" s="54"/>
      <c r="AX65" s="54"/>
      <c r="AY65" s="42" t="s">
        <v>2</v>
      </c>
      <c r="AZ65" s="55"/>
      <c r="BA65" s="55"/>
      <c r="BB65" s="55"/>
      <c r="BC65" s="56"/>
      <c r="BD65" s="42" t="s">
        <v>1</v>
      </c>
      <c r="BE65" s="55"/>
      <c r="BF65" s="55"/>
      <c r="BG65" s="55"/>
      <c r="BH65" s="56"/>
      <c r="BI65" s="54" t="s">
        <v>26</v>
      </c>
      <c r="BJ65" s="54"/>
      <c r="BK65" s="54"/>
      <c r="BL65" s="54"/>
      <c r="BM65" s="54"/>
      <c r="BN65" s="54"/>
      <c r="BO65" s="2"/>
      <c r="BP65" s="2"/>
      <c r="BQ65" s="2"/>
    </row>
    <row r="66" spans="1:79" ht="15.95" customHeight="1" x14ac:dyDescent="0.25">
      <c r="A66" s="54">
        <v>1</v>
      </c>
      <c r="B66" s="54"/>
      <c r="C66" s="54">
        <v>2</v>
      </c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>
        <v>3</v>
      </c>
      <c r="T66" s="54"/>
      <c r="U66" s="54"/>
      <c r="V66" s="54"/>
      <c r="W66" s="54"/>
      <c r="X66" s="54">
        <v>4</v>
      </c>
      <c r="Y66" s="54"/>
      <c r="Z66" s="54"/>
      <c r="AA66" s="54"/>
      <c r="AB66" s="54"/>
      <c r="AC66" s="54">
        <v>5</v>
      </c>
      <c r="AD66" s="54"/>
      <c r="AE66" s="54"/>
      <c r="AF66" s="54"/>
      <c r="AG66" s="54"/>
      <c r="AH66" s="54"/>
      <c r="AI66" s="54">
        <v>6</v>
      </c>
      <c r="AJ66" s="54"/>
      <c r="AK66" s="54"/>
      <c r="AL66" s="54"/>
      <c r="AM66" s="54"/>
      <c r="AN66" s="54">
        <v>7</v>
      </c>
      <c r="AO66" s="54"/>
      <c r="AP66" s="54"/>
      <c r="AQ66" s="54"/>
      <c r="AR66" s="54"/>
      <c r="AS66" s="54">
        <v>8</v>
      </c>
      <c r="AT66" s="54"/>
      <c r="AU66" s="54"/>
      <c r="AV66" s="54"/>
      <c r="AW66" s="54"/>
      <c r="AX66" s="54"/>
      <c r="AY66" s="54">
        <v>9</v>
      </c>
      <c r="AZ66" s="54"/>
      <c r="BA66" s="54"/>
      <c r="BB66" s="54"/>
      <c r="BC66" s="54"/>
      <c r="BD66" s="54">
        <v>10</v>
      </c>
      <c r="BE66" s="54"/>
      <c r="BF66" s="54"/>
      <c r="BG66" s="54"/>
      <c r="BH66" s="54"/>
      <c r="BI66" s="42">
        <v>11</v>
      </c>
      <c r="BJ66" s="55"/>
      <c r="BK66" s="55"/>
      <c r="BL66" s="55"/>
      <c r="BM66" s="55"/>
      <c r="BN66" s="56"/>
      <c r="BO66" s="6"/>
      <c r="BP66" s="6"/>
      <c r="BQ66" s="6"/>
    </row>
    <row r="67" spans="1:79" ht="18" hidden="1" customHeight="1" x14ac:dyDescent="0.2">
      <c r="A67" s="94" t="s">
        <v>13</v>
      </c>
      <c r="B67" s="94"/>
      <c r="C67" s="95" t="s">
        <v>14</v>
      </c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40" t="s">
        <v>10</v>
      </c>
      <c r="T67" s="40"/>
      <c r="U67" s="40"/>
      <c r="V67" s="40"/>
      <c r="W67" s="40"/>
      <c r="X67" s="40" t="s">
        <v>9</v>
      </c>
      <c r="Y67" s="40"/>
      <c r="Z67" s="40"/>
      <c r="AA67" s="40"/>
      <c r="AB67" s="40"/>
      <c r="AC67" s="78" t="s">
        <v>16</v>
      </c>
      <c r="AD67" s="106"/>
      <c r="AE67" s="106"/>
      <c r="AF67" s="106"/>
      <c r="AG67" s="106"/>
      <c r="AH67" s="106"/>
      <c r="AI67" s="40" t="s">
        <v>11</v>
      </c>
      <c r="AJ67" s="40"/>
      <c r="AK67" s="40"/>
      <c r="AL67" s="40"/>
      <c r="AM67" s="40"/>
      <c r="AN67" s="40" t="s">
        <v>12</v>
      </c>
      <c r="AO67" s="40"/>
      <c r="AP67" s="40"/>
      <c r="AQ67" s="40"/>
      <c r="AR67" s="40"/>
      <c r="AS67" s="78" t="s">
        <v>16</v>
      </c>
      <c r="AT67" s="106"/>
      <c r="AU67" s="106"/>
      <c r="AV67" s="106"/>
      <c r="AW67" s="106"/>
      <c r="AX67" s="106"/>
      <c r="AY67" s="107" t="s">
        <v>17</v>
      </c>
      <c r="AZ67" s="108"/>
      <c r="BA67" s="108"/>
      <c r="BB67" s="108"/>
      <c r="BC67" s="109"/>
      <c r="BD67" s="107" t="s">
        <v>17</v>
      </c>
      <c r="BE67" s="108"/>
      <c r="BF67" s="108"/>
      <c r="BG67" s="108"/>
      <c r="BH67" s="109"/>
      <c r="BI67" s="106" t="s">
        <v>16</v>
      </c>
      <c r="BJ67" s="106"/>
      <c r="BK67" s="106"/>
      <c r="BL67" s="106"/>
      <c r="BM67" s="106"/>
      <c r="BN67" s="106"/>
      <c r="BO67" s="7"/>
      <c r="BP67" s="7"/>
      <c r="BQ67" s="7"/>
      <c r="CA67" s="1" t="s">
        <v>21</v>
      </c>
    </row>
    <row r="68" spans="1:79" ht="51" customHeight="1" x14ac:dyDescent="0.2">
      <c r="A68" s="94">
        <v>1</v>
      </c>
      <c r="B68" s="94"/>
      <c r="C68" s="124" t="s">
        <v>94</v>
      </c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7"/>
      <c r="S68" s="110">
        <v>250000</v>
      </c>
      <c r="T68" s="110"/>
      <c r="U68" s="110"/>
      <c r="V68" s="110"/>
      <c r="W68" s="110"/>
      <c r="X68" s="110">
        <v>0</v>
      </c>
      <c r="Y68" s="110"/>
      <c r="Z68" s="110"/>
      <c r="AA68" s="110"/>
      <c r="AB68" s="110"/>
      <c r="AC68" s="110">
        <f>S68+X68</f>
        <v>250000</v>
      </c>
      <c r="AD68" s="110"/>
      <c r="AE68" s="110"/>
      <c r="AF68" s="110"/>
      <c r="AG68" s="110"/>
      <c r="AH68" s="110"/>
      <c r="AI68" s="110">
        <v>237973.68</v>
      </c>
      <c r="AJ68" s="110"/>
      <c r="AK68" s="110"/>
      <c r="AL68" s="110"/>
      <c r="AM68" s="110"/>
      <c r="AN68" s="110">
        <v>0</v>
      </c>
      <c r="AO68" s="110"/>
      <c r="AP68" s="110"/>
      <c r="AQ68" s="110"/>
      <c r="AR68" s="110"/>
      <c r="AS68" s="110">
        <f>AI68+AN68</f>
        <v>237973.68</v>
      </c>
      <c r="AT68" s="110"/>
      <c r="AU68" s="110"/>
      <c r="AV68" s="110"/>
      <c r="AW68" s="110"/>
      <c r="AX68" s="110"/>
      <c r="AY68" s="110">
        <f>AI68-S68</f>
        <v>-12026.320000000007</v>
      </c>
      <c r="AZ68" s="110"/>
      <c r="BA68" s="110"/>
      <c r="BB68" s="110"/>
      <c r="BC68" s="110"/>
      <c r="BD68" s="125">
        <f>AN68-X68</f>
        <v>0</v>
      </c>
      <c r="BE68" s="125"/>
      <c r="BF68" s="125"/>
      <c r="BG68" s="125"/>
      <c r="BH68" s="125"/>
      <c r="BI68" s="125">
        <f>AY68+BD68</f>
        <v>-12026.320000000007</v>
      </c>
      <c r="BJ68" s="125"/>
      <c r="BK68" s="125"/>
      <c r="BL68" s="125"/>
      <c r="BM68" s="125"/>
      <c r="BN68" s="125"/>
      <c r="BO68" s="8"/>
      <c r="BP68" s="8"/>
      <c r="BQ68" s="8"/>
      <c r="CA68" s="1" t="s">
        <v>22</v>
      </c>
    </row>
    <row r="69" spans="1:79" s="122" customFormat="1" ht="15" customHeight="1" x14ac:dyDescent="0.2">
      <c r="A69" s="126"/>
      <c r="B69" s="126"/>
      <c r="C69" s="127" t="s">
        <v>95</v>
      </c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1"/>
      <c r="S69" s="111">
        <v>250000</v>
      </c>
      <c r="T69" s="111"/>
      <c r="U69" s="111"/>
      <c r="V69" s="111"/>
      <c r="W69" s="111"/>
      <c r="X69" s="111">
        <v>0</v>
      </c>
      <c r="Y69" s="111"/>
      <c r="Z69" s="111"/>
      <c r="AA69" s="111"/>
      <c r="AB69" s="111"/>
      <c r="AC69" s="111">
        <f>S69+X69</f>
        <v>250000</v>
      </c>
      <c r="AD69" s="111"/>
      <c r="AE69" s="111"/>
      <c r="AF69" s="111"/>
      <c r="AG69" s="111"/>
      <c r="AH69" s="111"/>
      <c r="AI69" s="111">
        <v>237973.68</v>
      </c>
      <c r="AJ69" s="111"/>
      <c r="AK69" s="111"/>
      <c r="AL69" s="111"/>
      <c r="AM69" s="111"/>
      <c r="AN69" s="111">
        <v>0</v>
      </c>
      <c r="AO69" s="111"/>
      <c r="AP69" s="111"/>
      <c r="AQ69" s="111"/>
      <c r="AR69" s="111"/>
      <c r="AS69" s="111">
        <f>AI69+AN69</f>
        <v>237973.68</v>
      </c>
      <c r="AT69" s="111"/>
      <c r="AU69" s="111"/>
      <c r="AV69" s="111"/>
      <c r="AW69" s="111"/>
      <c r="AX69" s="111"/>
      <c r="AY69" s="111">
        <f>AI69-S69</f>
        <v>-12026.320000000007</v>
      </c>
      <c r="AZ69" s="111"/>
      <c r="BA69" s="111"/>
      <c r="BB69" s="111"/>
      <c r="BC69" s="111"/>
      <c r="BD69" s="128">
        <f>AN69-X69</f>
        <v>0</v>
      </c>
      <c r="BE69" s="128"/>
      <c r="BF69" s="128"/>
      <c r="BG69" s="128"/>
      <c r="BH69" s="128"/>
      <c r="BI69" s="128">
        <f>AY69+BD69</f>
        <v>-12026.320000000007</v>
      </c>
      <c r="BJ69" s="128"/>
      <c r="BK69" s="128"/>
      <c r="BL69" s="128"/>
      <c r="BM69" s="128"/>
      <c r="BN69" s="128"/>
      <c r="BO69" s="129"/>
      <c r="BP69" s="129"/>
      <c r="BQ69" s="129"/>
    </row>
    <row r="71" spans="1:79" ht="15.75" customHeight="1" x14ac:dyDescent="0.2">
      <c r="A71" s="41" t="s">
        <v>43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</row>
    <row r="72" spans="1:79" ht="15.75" customHeight="1" x14ac:dyDescent="0.2">
      <c r="A72" s="41" t="s">
        <v>62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</row>
    <row r="73" spans="1:79" ht="8.25" customHeight="1" x14ac:dyDescent="0.2"/>
    <row r="74" spans="1:79" ht="45" customHeight="1" x14ac:dyDescent="0.2">
      <c r="A74" s="51" t="s">
        <v>3</v>
      </c>
      <c r="B74" s="53"/>
      <c r="C74" s="51" t="s">
        <v>6</v>
      </c>
      <c r="D74" s="52"/>
      <c r="E74" s="52"/>
      <c r="F74" s="52"/>
      <c r="G74" s="52"/>
      <c r="H74" s="52"/>
      <c r="I74" s="53"/>
      <c r="J74" s="51" t="s">
        <v>5</v>
      </c>
      <c r="K74" s="52"/>
      <c r="L74" s="52"/>
      <c r="M74" s="52"/>
      <c r="N74" s="53"/>
      <c r="O74" s="51" t="s">
        <v>4</v>
      </c>
      <c r="P74" s="52"/>
      <c r="Q74" s="52"/>
      <c r="R74" s="52"/>
      <c r="S74" s="52"/>
      <c r="T74" s="52"/>
      <c r="U74" s="52"/>
      <c r="V74" s="52"/>
      <c r="W74" s="52"/>
      <c r="X74" s="53"/>
      <c r="Y74" s="54" t="s">
        <v>25</v>
      </c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 t="s">
        <v>45</v>
      </c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75" t="s">
        <v>0</v>
      </c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  <c r="BQ74" s="75"/>
      <c r="BR74" s="10"/>
      <c r="BS74" s="10"/>
      <c r="BT74" s="10"/>
      <c r="BU74" s="10"/>
      <c r="BV74" s="10"/>
      <c r="BW74" s="10"/>
      <c r="BX74" s="10"/>
      <c r="BY74" s="10"/>
      <c r="BZ74" s="9"/>
    </row>
    <row r="75" spans="1:79" ht="32.25" customHeight="1" x14ac:dyDescent="0.2">
      <c r="A75" s="103"/>
      <c r="B75" s="104"/>
      <c r="C75" s="103"/>
      <c r="D75" s="105"/>
      <c r="E75" s="105"/>
      <c r="F75" s="105"/>
      <c r="G75" s="105"/>
      <c r="H75" s="105"/>
      <c r="I75" s="104"/>
      <c r="J75" s="103"/>
      <c r="K75" s="105"/>
      <c r="L75" s="105"/>
      <c r="M75" s="105"/>
      <c r="N75" s="104"/>
      <c r="O75" s="103"/>
      <c r="P75" s="105"/>
      <c r="Q75" s="105"/>
      <c r="R75" s="105"/>
      <c r="S75" s="105"/>
      <c r="T75" s="105"/>
      <c r="U75" s="105"/>
      <c r="V75" s="105"/>
      <c r="W75" s="105"/>
      <c r="X75" s="104"/>
      <c r="Y75" s="42" t="s">
        <v>2</v>
      </c>
      <c r="Z75" s="55"/>
      <c r="AA75" s="55"/>
      <c r="AB75" s="55"/>
      <c r="AC75" s="56"/>
      <c r="AD75" s="42" t="s">
        <v>1</v>
      </c>
      <c r="AE75" s="55"/>
      <c r="AF75" s="55"/>
      <c r="AG75" s="55"/>
      <c r="AH75" s="56"/>
      <c r="AI75" s="54" t="s">
        <v>26</v>
      </c>
      <c r="AJ75" s="54"/>
      <c r="AK75" s="54"/>
      <c r="AL75" s="54"/>
      <c r="AM75" s="54"/>
      <c r="AN75" s="54" t="s">
        <v>2</v>
      </c>
      <c r="AO75" s="54"/>
      <c r="AP75" s="54"/>
      <c r="AQ75" s="54"/>
      <c r="AR75" s="54"/>
      <c r="AS75" s="54" t="s">
        <v>1</v>
      </c>
      <c r="AT75" s="54"/>
      <c r="AU75" s="54"/>
      <c r="AV75" s="54"/>
      <c r="AW75" s="54"/>
      <c r="AX75" s="54" t="s">
        <v>26</v>
      </c>
      <c r="AY75" s="54"/>
      <c r="AZ75" s="54"/>
      <c r="BA75" s="54"/>
      <c r="BB75" s="54"/>
      <c r="BC75" s="54" t="s">
        <v>2</v>
      </c>
      <c r="BD75" s="54"/>
      <c r="BE75" s="54"/>
      <c r="BF75" s="54"/>
      <c r="BG75" s="54"/>
      <c r="BH75" s="54" t="s">
        <v>1</v>
      </c>
      <c r="BI75" s="54"/>
      <c r="BJ75" s="54"/>
      <c r="BK75" s="54"/>
      <c r="BL75" s="54"/>
      <c r="BM75" s="54" t="s">
        <v>26</v>
      </c>
      <c r="BN75" s="54"/>
      <c r="BO75" s="54"/>
      <c r="BP75" s="54"/>
      <c r="BQ75" s="54"/>
      <c r="BR75" s="2"/>
      <c r="BS75" s="2"/>
      <c r="BT75" s="2"/>
      <c r="BU75" s="2"/>
      <c r="BV75" s="2"/>
      <c r="BW75" s="2"/>
      <c r="BX75" s="2"/>
      <c r="BY75" s="2"/>
      <c r="BZ75" s="9"/>
    </row>
    <row r="76" spans="1:79" ht="15.95" customHeight="1" x14ac:dyDescent="0.2">
      <c r="A76" s="54">
        <v>1</v>
      </c>
      <c r="B76" s="54"/>
      <c r="C76" s="54">
        <v>2</v>
      </c>
      <c r="D76" s="54"/>
      <c r="E76" s="54"/>
      <c r="F76" s="54"/>
      <c r="G76" s="54"/>
      <c r="H76" s="54"/>
      <c r="I76" s="54"/>
      <c r="J76" s="54">
        <v>3</v>
      </c>
      <c r="K76" s="54"/>
      <c r="L76" s="54"/>
      <c r="M76" s="54"/>
      <c r="N76" s="54"/>
      <c r="O76" s="54">
        <v>4</v>
      </c>
      <c r="P76" s="54"/>
      <c r="Q76" s="54"/>
      <c r="R76" s="54"/>
      <c r="S76" s="54"/>
      <c r="T76" s="54"/>
      <c r="U76" s="54"/>
      <c r="V76" s="54"/>
      <c r="W76" s="54"/>
      <c r="X76" s="54"/>
      <c r="Y76" s="54">
        <v>5</v>
      </c>
      <c r="Z76" s="54"/>
      <c r="AA76" s="54"/>
      <c r="AB76" s="54"/>
      <c r="AC76" s="54"/>
      <c r="AD76" s="54">
        <v>6</v>
      </c>
      <c r="AE76" s="54"/>
      <c r="AF76" s="54"/>
      <c r="AG76" s="54"/>
      <c r="AH76" s="54"/>
      <c r="AI76" s="54">
        <v>7</v>
      </c>
      <c r="AJ76" s="54"/>
      <c r="AK76" s="54"/>
      <c r="AL76" s="54"/>
      <c r="AM76" s="54"/>
      <c r="AN76" s="42">
        <v>8</v>
      </c>
      <c r="AO76" s="55"/>
      <c r="AP76" s="55"/>
      <c r="AQ76" s="55"/>
      <c r="AR76" s="56"/>
      <c r="AS76" s="42">
        <v>9</v>
      </c>
      <c r="AT76" s="55"/>
      <c r="AU76" s="55"/>
      <c r="AV76" s="55"/>
      <c r="AW76" s="56"/>
      <c r="AX76" s="42">
        <v>10</v>
      </c>
      <c r="AY76" s="55"/>
      <c r="AZ76" s="55"/>
      <c r="BA76" s="55"/>
      <c r="BB76" s="56"/>
      <c r="BC76" s="42">
        <v>11</v>
      </c>
      <c r="BD76" s="55"/>
      <c r="BE76" s="55"/>
      <c r="BF76" s="55"/>
      <c r="BG76" s="56"/>
      <c r="BH76" s="42">
        <v>12</v>
      </c>
      <c r="BI76" s="55"/>
      <c r="BJ76" s="55"/>
      <c r="BK76" s="55"/>
      <c r="BL76" s="56"/>
      <c r="BM76" s="42">
        <v>13</v>
      </c>
      <c r="BN76" s="55"/>
      <c r="BO76" s="55"/>
      <c r="BP76" s="55"/>
      <c r="BQ76" s="56"/>
      <c r="BR76" s="2"/>
      <c r="BS76" s="2"/>
      <c r="BT76" s="2"/>
      <c r="BU76" s="2"/>
      <c r="BV76" s="2"/>
      <c r="BW76" s="2"/>
      <c r="BX76" s="2"/>
      <c r="BY76" s="2"/>
      <c r="BZ76" s="9"/>
    </row>
    <row r="77" spans="1:79" ht="12.75" hidden="1" customHeight="1" x14ac:dyDescent="0.2">
      <c r="A77" s="94" t="s">
        <v>36</v>
      </c>
      <c r="B77" s="94"/>
      <c r="C77" s="66" t="s">
        <v>14</v>
      </c>
      <c r="D77" s="67"/>
      <c r="E77" s="67"/>
      <c r="F77" s="67"/>
      <c r="G77" s="67"/>
      <c r="H77" s="67"/>
      <c r="I77" s="68"/>
      <c r="J77" s="94" t="s">
        <v>15</v>
      </c>
      <c r="K77" s="94"/>
      <c r="L77" s="94"/>
      <c r="M77" s="94"/>
      <c r="N77" s="94"/>
      <c r="O77" s="95" t="s">
        <v>37</v>
      </c>
      <c r="P77" s="95"/>
      <c r="Q77" s="95"/>
      <c r="R77" s="95"/>
      <c r="S77" s="95"/>
      <c r="T77" s="95"/>
      <c r="U77" s="95"/>
      <c r="V77" s="95"/>
      <c r="W77" s="95"/>
      <c r="X77" s="66"/>
      <c r="Y77" s="40" t="s">
        <v>10</v>
      </c>
      <c r="Z77" s="40"/>
      <c r="AA77" s="40"/>
      <c r="AB77" s="40"/>
      <c r="AC77" s="40"/>
      <c r="AD77" s="40" t="s">
        <v>29</v>
      </c>
      <c r="AE77" s="40"/>
      <c r="AF77" s="40"/>
      <c r="AG77" s="40"/>
      <c r="AH77" s="40"/>
      <c r="AI77" s="40" t="s">
        <v>78</v>
      </c>
      <c r="AJ77" s="40"/>
      <c r="AK77" s="40"/>
      <c r="AL77" s="40"/>
      <c r="AM77" s="40"/>
      <c r="AN77" s="40" t="s">
        <v>30</v>
      </c>
      <c r="AO77" s="40"/>
      <c r="AP77" s="40"/>
      <c r="AQ77" s="40"/>
      <c r="AR77" s="40"/>
      <c r="AS77" s="40" t="s">
        <v>11</v>
      </c>
      <c r="AT77" s="40"/>
      <c r="AU77" s="40"/>
      <c r="AV77" s="40"/>
      <c r="AW77" s="40"/>
      <c r="AX77" s="40" t="s">
        <v>79</v>
      </c>
      <c r="AY77" s="40"/>
      <c r="AZ77" s="40"/>
      <c r="BA77" s="40"/>
      <c r="BB77" s="40"/>
      <c r="BC77" s="40" t="s">
        <v>32</v>
      </c>
      <c r="BD77" s="40"/>
      <c r="BE77" s="40"/>
      <c r="BF77" s="40"/>
      <c r="BG77" s="40"/>
      <c r="BH77" s="40" t="s">
        <v>32</v>
      </c>
      <c r="BI77" s="40"/>
      <c r="BJ77" s="40"/>
      <c r="BK77" s="40"/>
      <c r="BL77" s="40"/>
      <c r="BM77" s="81" t="s">
        <v>16</v>
      </c>
      <c r="BN77" s="81"/>
      <c r="BO77" s="81"/>
      <c r="BP77" s="81"/>
      <c r="BQ77" s="81"/>
      <c r="BR77" s="12"/>
      <c r="BS77" s="12"/>
      <c r="BT77" s="9"/>
      <c r="BU77" s="9"/>
      <c r="BV77" s="9"/>
      <c r="BW77" s="9"/>
      <c r="BX77" s="9"/>
      <c r="BY77" s="9"/>
      <c r="BZ77" s="9"/>
      <c r="CA77" s="1" t="s">
        <v>23</v>
      </c>
    </row>
    <row r="78" spans="1:79" s="122" customFormat="1" ht="15.75" x14ac:dyDescent="0.2">
      <c r="A78" s="126">
        <v>0</v>
      </c>
      <c r="B78" s="126"/>
      <c r="C78" s="130" t="s">
        <v>96</v>
      </c>
      <c r="D78" s="130"/>
      <c r="E78" s="130"/>
      <c r="F78" s="130"/>
      <c r="G78" s="130"/>
      <c r="H78" s="130"/>
      <c r="I78" s="130"/>
      <c r="J78" s="130" t="s">
        <v>97</v>
      </c>
      <c r="K78" s="130"/>
      <c r="L78" s="130"/>
      <c r="M78" s="130"/>
      <c r="N78" s="130"/>
      <c r="O78" s="130" t="s">
        <v>97</v>
      </c>
      <c r="P78" s="130"/>
      <c r="Q78" s="130"/>
      <c r="R78" s="130"/>
      <c r="S78" s="130"/>
      <c r="T78" s="130"/>
      <c r="U78" s="130"/>
      <c r="V78" s="130"/>
      <c r="W78" s="130"/>
      <c r="X78" s="130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31"/>
      <c r="BS78" s="131"/>
      <c r="BT78" s="131"/>
      <c r="BU78" s="131"/>
      <c r="BV78" s="131"/>
      <c r="BW78" s="131"/>
      <c r="BX78" s="131"/>
      <c r="BY78" s="131"/>
      <c r="BZ78" s="132"/>
      <c r="CA78" s="122" t="s">
        <v>24</v>
      </c>
    </row>
    <row r="79" spans="1:79" ht="25.5" customHeight="1" x14ac:dyDescent="0.2">
      <c r="A79" s="94">
        <v>0</v>
      </c>
      <c r="B79" s="94"/>
      <c r="C79" s="134" t="s">
        <v>98</v>
      </c>
      <c r="D79" s="116"/>
      <c r="E79" s="116"/>
      <c r="F79" s="116"/>
      <c r="G79" s="116"/>
      <c r="H79" s="116"/>
      <c r="I79" s="117"/>
      <c r="J79" s="135" t="s">
        <v>99</v>
      </c>
      <c r="K79" s="135"/>
      <c r="L79" s="135"/>
      <c r="M79" s="135"/>
      <c r="N79" s="135"/>
      <c r="O79" s="135" t="s">
        <v>100</v>
      </c>
      <c r="P79" s="135"/>
      <c r="Q79" s="135"/>
      <c r="R79" s="135"/>
      <c r="S79" s="135"/>
      <c r="T79" s="135"/>
      <c r="U79" s="135"/>
      <c r="V79" s="135"/>
      <c r="W79" s="135"/>
      <c r="X79" s="135"/>
      <c r="Y79" s="110">
        <v>250000</v>
      </c>
      <c r="Z79" s="110"/>
      <c r="AA79" s="110"/>
      <c r="AB79" s="110"/>
      <c r="AC79" s="110"/>
      <c r="AD79" s="110">
        <v>0</v>
      </c>
      <c r="AE79" s="110"/>
      <c r="AF79" s="110"/>
      <c r="AG79" s="110"/>
      <c r="AH79" s="110"/>
      <c r="AI79" s="110">
        <v>250000</v>
      </c>
      <c r="AJ79" s="110"/>
      <c r="AK79" s="110"/>
      <c r="AL79" s="110"/>
      <c r="AM79" s="110"/>
      <c r="AN79" s="110">
        <v>237973.68</v>
      </c>
      <c r="AO79" s="110"/>
      <c r="AP79" s="110"/>
      <c r="AQ79" s="110"/>
      <c r="AR79" s="110"/>
      <c r="AS79" s="110">
        <v>0</v>
      </c>
      <c r="AT79" s="110"/>
      <c r="AU79" s="110"/>
      <c r="AV79" s="110"/>
      <c r="AW79" s="110"/>
      <c r="AX79" s="110">
        <v>237973.68</v>
      </c>
      <c r="AY79" s="110"/>
      <c r="AZ79" s="110"/>
      <c r="BA79" s="110"/>
      <c r="BB79" s="110"/>
      <c r="BC79" s="110">
        <f>AN79-Y79</f>
        <v>-12026.320000000007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-12026.320000000007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s="122" customFormat="1" ht="15.75" x14ac:dyDescent="0.2">
      <c r="A80" s="126">
        <v>0</v>
      </c>
      <c r="B80" s="126"/>
      <c r="C80" s="133" t="s">
        <v>101</v>
      </c>
      <c r="D80" s="120"/>
      <c r="E80" s="120"/>
      <c r="F80" s="120"/>
      <c r="G80" s="120"/>
      <c r="H80" s="120"/>
      <c r="I80" s="121"/>
      <c r="J80" s="130" t="s">
        <v>97</v>
      </c>
      <c r="K80" s="130"/>
      <c r="L80" s="130"/>
      <c r="M80" s="130"/>
      <c r="N80" s="130"/>
      <c r="O80" s="130" t="s">
        <v>97</v>
      </c>
      <c r="P80" s="130"/>
      <c r="Q80" s="130"/>
      <c r="R80" s="130"/>
      <c r="S80" s="130"/>
      <c r="T80" s="130"/>
      <c r="U80" s="130"/>
      <c r="V80" s="130"/>
      <c r="W80" s="130"/>
      <c r="X80" s="130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31"/>
      <c r="BS80" s="131"/>
      <c r="BT80" s="131"/>
      <c r="BU80" s="131"/>
      <c r="BV80" s="131"/>
      <c r="BW80" s="131"/>
      <c r="BX80" s="131"/>
      <c r="BY80" s="131"/>
      <c r="BZ80" s="132"/>
    </row>
    <row r="81" spans="1:78" ht="76.5" customHeight="1" x14ac:dyDescent="0.2">
      <c r="A81" s="94">
        <v>0</v>
      </c>
      <c r="B81" s="94"/>
      <c r="C81" s="134" t="s">
        <v>102</v>
      </c>
      <c r="D81" s="116"/>
      <c r="E81" s="116"/>
      <c r="F81" s="116"/>
      <c r="G81" s="116"/>
      <c r="H81" s="116"/>
      <c r="I81" s="117"/>
      <c r="J81" s="135" t="s">
        <v>103</v>
      </c>
      <c r="K81" s="135"/>
      <c r="L81" s="135"/>
      <c r="M81" s="135"/>
      <c r="N81" s="135"/>
      <c r="O81" s="135" t="s">
        <v>104</v>
      </c>
      <c r="P81" s="135"/>
      <c r="Q81" s="135"/>
      <c r="R81" s="135"/>
      <c r="S81" s="135"/>
      <c r="T81" s="135"/>
      <c r="U81" s="135"/>
      <c r="V81" s="135"/>
      <c r="W81" s="135"/>
      <c r="X81" s="135"/>
      <c r="Y81" s="110">
        <v>1</v>
      </c>
      <c r="Z81" s="110"/>
      <c r="AA81" s="110"/>
      <c r="AB81" s="110"/>
      <c r="AC81" s="110"/>
      <c r="AD81" s="110">
        <v>0</v>
      </c>
      <c r="AE81" s="110"/>
      <c r="AF81" s="110"/>
      <c r="AG81" s="110"/>
      <c r="AH81" s="110"/>
      <c r="AI81" s="110">
        <v>1</v>
      </c>
      <c r="AJ81" s="110"/>
      <c r="AK81" s="110"/>
      <c r="AL81" s="110"/>
      <c r="AM81" s="110"/>
      <c r="AN81" s="110">
        <v>1</v>
      </c>
      <c r="AO81" s="110"/>
      <c r="AP81" s="110"/>
      <c r="AQ81" s="110"/>
      <c r="AR81" s="110"/>
      <c r="AS81" s="110">
        <v>0</v>
      </c>
      <c r="AT81" s="110"/>
      <c r="AU81" s="110"/>
      <c r="AV81" s="110"/>
      <c r="AW81" s="110"/>
      <c r="AX81" s="110">
        <v>1</v>
      </c>
      <c r="AY81" s="110"/>
      <c r="AZ81" s="110"/>
      <c r="BA81" s="110"/>
      <c r="BB81" s="110"/>
      <c r="BC81" s="110">
        <f>AN81-Y81</f>
        <v>0</v>
      </c>
      <c r="BD81" s="110"/>
      <c r="BE81" s="110"/>
      <c r="BF81" s="110"/>
      <c r="BG81" s="110"/>
      <c r="BH81" s="110">
        <f>AS81-AD81</f>
        <v>0</v>
      </c>
      <c r="BI81" s="110"/>
      <c r="BJ81" s="110"/>
      <c r="BK81" s="110"/>
      <c r="BL81" s="110"/>
      <c r="BM81" s="110">
        <v>0</v>
      </c>
      <c r="BN81" s="110"/>
      <c r="BO81" s="110"/>
      <c r="BP81" s="110"/>
      <c r="BQ81" s="11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8" ht="25.5" customHeight="1" x14ac:dyDescent="0.2">
      <c r="A82" s="94">
        <v>0</v>
      </c>
      <c r="B82" s="94"/>
      <c r="C82" s="134" t="s">
        <v>105</v>
      </c>
      <c r="D82" s="116"/>
      <c r="E82" s="116"/>
      <c r="F82" s="116"/>
      <c r="G82" s="116"/>
      <c r="H82" s="116"/>
      <c r="I82" s="117"/>
      <c r="J82" s="135" t="s">
        <v>106</v>
      </c>
      <c r="K82" s="135"/>
      <c r="L82" s="135"/>
      <c r="M82" s="135"/>
      <c r="N82" s="135"/>
      <c r="O82" s="135" t="s">
        <v>104</v>
      </c>
      <c r="P82" s="135"/>
      <c r="Q82" s="135"/>
      <c r="R82" s="135"/>
      <c r="S82" s="135"/>
      <c r="T82" s="135"/>
      <c r="U82" s="135"/>
      <c r="V82" s="135"/>
      <c r="W82" s="135"/>
      <c r="X82" s="135"/>
      <c r="Y82" s="110">
        <v>7</v>
      </c>
      <c r="Z82" s="110"/>
      <c r="AA82" s="110"/>
      <c r="AB82" s="110"/>
      <c r="AC82" s="110"/>
      <c r="AD82" s="110">
        <v>0</v>
      </c>
      <c r="AE82" s="110"/>
      <c r="AF82" s="110"/>
      <c r="AG82" s="110"/>
      <c r="AH82" s="110"/>
      <c r="AI82" s="110">
        <v>7</v>
      </c>
      <c r="AJ82" s="110"/>
      <c r="AK82" s="110"/>
      <c r="AL82" s="110"/>
      <c r="AM82" s="110"/>
      <c r="AN82" s="110">
        <v>5</v>
      </c>
      <c r="AO82" s="110"/>
      <c r="AP82" s="110"/>
      <c r="AQ82" s="110"/>
      <c r="AR82" s="110"/>
      <c r="AS82" s="110">
        <v>0</v>
      </c>
      <c r="AT82" s="110"/>
      <c r="AU82" s="110"/>
      <c r="AV82" s="110"/>
      <c r="AW82" s="110"/>
      <c r="AX82" s="110">
        <v>5</v>
      </c>
      <c r="AY82" s="110"/>
      <c r="AZ82" s="110"/>
      <c r="BA82" s="110"/>
      <c r="BB82" s="110"/>
      <c r="BC82" s="110">
        <f>AN82-Y82</f>
        <v>-2</v>
      </c>
      <c r="BD82" s="110"/>
      <c r="BE82" s="110"/>
      <c r="BF82" s="110"/>
      <c r="BG82" s="110"/>
      <c r="BH82" s="110">
        <f>AS82-AD82</f>
        <v>0</v>
      </c>
      <c r="BI82" s="110"/>
      <c r="BJ82" s="110"/>
      <c r="BK82" s="110"/>
      <c r="BL82" s="110"/>
      <c r="BM82" s="110">
        <v>-2</v>
      </c>
      <c r="BN82" s="110"/>
      <c r="BO82" s="110"/>
      <c r="BP82" s="110"/>
      <c r="BQ82" s="11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8" ht="38.25" customHeight="1" x14ac:dyDescent="0.2">
      <c r="A83" s="94">
        <v>0</v>
      </c>
      <c r="B83" s="94"/>
      <c r="C83" s="134" t="s">
        <v>107</v>
      </c>
      <c r="D83" s="116"/>
      <c r="E83" s="116"/>
      <c r="F83" s="116"/>
      <c r="G83" s="116"/>
      <c r="H83" s="116"/>
      <c r="I83" s="117"/>
      <c r="J83" s="135" t="s">
        <v>106</v>
      </c>
      <c r="K83" s="135"/>
      <c r="L83" s="135"/>
      <c r="M83" s="135"/>
      <c r="N83" s="135"/>
      <c r="O83" s="135" t="s">
        <v>104</v>
      </c>
      <c r="P83" s="135"/>
      <c r="Q83" s="135"/>
      <c r="R83" s="135"/>
      <c r="S83" s="135"/>
      <c r="T83" s="135"/>
      <c r="U83" s="135"/>
      <c r="V83" s="135"/>
      <c r="W83" s="135"/>
      <c r="X83" s="135"/>
      <c r="Y83" s="110">
        <v>1</v>
      </c>
      <c r="Z83" s="110"/>
      <c r="AA83" s="110"/>
      <c r="AB83" s="110"/>
      <c r="AC83" s="110"/>
      <c r="AD83" s="110">
        <v>0</v>
      </c>
      <c r="AE83" s="110"/>
      <c r="AF83" s="110"/>
      <c r="AG83" s="110"/>
      <c r="AH83" s="110"/>
      <c r="AI83" s="110">
        <v>1</v>
      </c>
      <c r="AJ83" s="110"/>
      <c r="AK83" s="110"/>
      <c r="AL83" s="110"/>
      <c r="AM83" s="110"/>
      <c r="AN83" s="110">
        <v>1</v>
      </c>
      <c r="AO83" s="110"/>
      <c r="AP83" s="110"/>
      <c r="AQ83" s="110"/>
      <c r="AR83" s="110"/>
      <c r="AS83" s="110">
        <v>0</v>
      </c>
      <c r="AT83" s="110"/>
      <c r="AU83" s="110"/>
      <c r="AV83" s="110"/>
      <c r="AW83" s="110"/>
      <c r="AX83" s="110">
        <v>1</v>
      </c>
      <c r="AY83" s="110"/>
      <c r="AZ83" s="110"/>
      <c r="BA83" s="110"/>
      <c r="BB83" s="110"/>
      <c r="BC83" s="110">
        <f>AN83-Y83</f>
        <v>0</v>
      </c>
      <c r="BD83" s="110"/>
      <c r="BE83" s="110"/>
      <c r="BF83" s="110"/>
      <c r="BG83" s="110"/>
      <c r="BH83" s="110">
        <f>AS83-AD83</f>
        <v>0</v>
      </c>
      <c r="BI83" s="110"/>
      <c r="BJ83" s="110"/>
      <c r="BK83" s="110"/>
      <c r="BL83" s="110"/>
      <c r="BM83" s="110">
        <v>0</v>
      </c>
      <c r="BN83" s="110"/>
      <c r="BO83" s="110"/>
      <c r="BP83" s="110"/>
      <c r="BQ83" s="110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8" ht="51" customHeight="1" x14ac:dyDescent="0.2">
      <c r="A84" s="94">
        <v>0</v>
      </c>
      <c r="B84" s="94"/>
      <c r="C84" s="134" t="s">
        <v>108</v>
      </c>
      <c r="D84" s="116"/>
      <c r="E84" s="116"/>
      <c r="F84" s="116"/>
      <c r="G84" s="116"/>
      <c r="H84" s="116"/>
      <c r="I84" s="117"/>
      <c r="J84" s="135" t="s">
        <v>103</v>
      </c>
      <c r="K84" s="135"/>
      <c r="L84" s="135"/>
      <c r="M84" s="135"/>
      <c r="N84" s="135"/>
      <c r="O84" s="135" t="s">
        <v>109</v>
      </c>
      <c r="P84" s="135"/>
      <c r="Q84" s="135"/>
      <c r="R84" s="135"/>
      <c r="S84" s="135"/>
      <c r="T84" s="135"/>
      <c r="U84" s="135"/>
      <c r="V84" s="135"/>
      <c r="W84" s="135"/>
      <c r="X84" s="135"/>
      <c r="Y84" s="110">
        <v>1</v>
      </c>
      <c r="Z84" s="110"/>
      <c r="AA84" s="110"/>
      <c r="AB84" s="110"/>
      <c r="AC84" s="110"/>
      <c r="AD84" s="110">
        <v>0</v>
      </c>
      <c r="AE84" s="110"/>
      <c r="AF84" s="110"/>
      <c r="AG84" s="110"/>
      <c r="AH84" s="110"/>
      <c r="AI84" s="110">
        <v>1</v>
      </c>
      <c r="AJ84" s="110"/>
      <c r="AK84" s="110"/>
      <c r="AL84" s="110"/>
      <c r="AM84" s="110"/>
      <c r="AN84" s="110">
        <v>1</v>
      </c>
      <c r="AO84" s="110"/>
      <c r="AP84" s="110"/>
      <c r="AQ84" s="110"/>
      <c r="AR84" s="110"/>
      <c r="AS84" s="110">
        <v>0</v>
      </c>
      <c r="AT84" s="110"/>
      <c r="AU84" s="110"/>
      <c r="AV84" s="110"/>
      <c r="AW84" s="110"/>
      <c r="AX84" s="110">
        <v>1</v>
      </c>
      <c r="AY84" s="110"/>
      <c r="AZ84" s="110"/>
      <c r="BA84" s="110"/>
      <c r="BB84" s="110"/>
      <c r="BC84" s="110">
        <f>AN84-Y84</f>
        <v>0</v>
      </c>
      <c r="BD84" s="110"/>
      <c r="BE84" s="110"/>
      <c r="BF84" s="110"/>
      <c r="BG84" s="110"/>
      <c r="BH84" s="110">
        <f>AS84-AD84</f>
        <v>0</v>
      </c>
      <c r="BI84" s="110"/>
      <c r="BJ84" s="110"/>
      <c r="BK84" s="110"/>
      <c r="BL84" s="110"/>
      <c r="BM84" s="110">
        <v>0</v>
      </c>
      <c r="BN84" s="110"/>
      <c r="BO84" s="110"/>
      <c r="BP84" s="110"/>
      <c r="BQ84" s="110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8" ht="38.25" customHeight="1" x14ac:dyDescent="0.2">
      <c r="A85" s="94">
        <v>0</v>
      </c>
      <c r="B85" s="94"/>
      <c r="C85" s="134" t="s">
        <v>110</v>
      </c>
      <c r="D85" s="116"/>
      <c r="E85" s="116"/>
      <c r="F85" s="116"/>
      <c r="G85" s="116"/>
      <c r="H85" s="116"/>
      <c r="I85" s="117"/>
      <c r="J85" s="135" t="s">
        <v>103</v>
      </c>
      <c r="K85" s="135"/>
      <c r="L85" s="135"/>
      <c r="M85" s="135"/>
      <c r="N85" s="135"/>
      <c r="O85" s="135" t="s">
        <v>104</v>
      </c>
      <c r="P85" s="135"/>
      <c r="Q85" s="135"/>
      <c r="R85" s="135"/>
      <c r="S85" s="135"/>
      <c r="T85" s="135"/>
      <c r="U85" s="135"/>
      <c r="V85" s="135"/>
      <c r="W85" s="135"/>
      <c r="X85" s="135"/>
      <c r="Y85" s="110">
        <v>1</v>
      </c>
      <c r="Z85" s="110"/>
      <c r="AA85" s="110"/>
      <c r="AB85" s="110"/>
      <c r="AC85" s="110"/>
      <c r="AD85" s="110">
        <v>0</v>
      </c>
      <c r="AE85" s="110"/>
      <c r="AF85" s="110"/>
      <c r="AG85" s="110"/>
      <c r="AH85" s="110"/>
      <c r="AI85" s="110">
        <v>1</v>
      </c>
      <c r="AJ85" s="110"/>
      <c r="AK85" s="110"/>
      <c r="AL85" s="110"/>
      <c r="AM85" s="110"/>
      <c r="AN85" s="110">
        <v>1</v>
      </c>
      <c r="AO85" s="110"/>
      <c r="AP85" s="110"/>
      <c r="AQ85" s="110"/>
      <c r="AR85" s="110"/>
      <c r="AS85" s="110">
        <v>0</v>
      </c>
      <c r="AT85" s="110"/>
      <c r="AU85" s="110"/>
      <c r="AV85" s="110"/>
      <c r="AW85" s="110"/>
      <c r="AX85" s="110">
        <v>1</v>
      </c>
      <c r="AY85" s="110"/>
      <c r="AZ85" s="110"/>
      <c r="BA85" s="110"/>
      <c r="BB85" s="110"/>
      <c r="BC85" s="110">
        <f>AN85-Y85</f>
        <v>0</v>
      </c>
      <c r="BD85" s="110"/>
      <c r="BE85" s="110"/>
      <c r="BF85" s="110"/>
      <c r="BG85" s="110"/>
      <c r="BH85" s="110">
        <f>AS85-AD85</f>
        <v>0</v>
      </c>
      <c r="BI85" s="110"/>
      <c r="BJ85" s="110"/>
      <c r="BK85" s="110"/>
      <c r="BL85" s="110"/>
      <c r="BM85" s="110">
        <v>0</v>
      </c>
      <c r="BN85" s="110"/>
      <c r="BO85" s="110"/>
      <c r="BP85" s="110"/>
      <c r="BQ85" s="110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8" ht="25.5" customHeight="1" x14ac:dyDescent="0.2">
      <c r="A86" s="94">
        <v>0</v>
      </c>
      <c r="B86" s="94"/>
      <c r="C86" s="134" t="s">
        <v>111</v>
      </c>
      <c r="D86" s="116"/>
      <c r="E86" s="116"/>
      <c r="F86" s="116"/>
      <c r="G86" s="116"/>
      <c r="H86" s="116"/>
      <c r="I86" s="117"/>
      <c r="J86" s="135" t="s">
        <v>103</v>
      </c>
      <c r="K86" s="135"/>
      <c r="L86" s="135"/>
      <c r="M86" s="135"/>
      <c r="N86" s="135"/>
      <c r="O86" s="135" t="s">
        <v>104</v>
      </c>
      <c r="P86" s="135"/>
      <c r="Q86" s="135"/>
      <c r="R86" s="135"/>
      <c r="S86" s="135"/>
      <c r="T86" s="135"/>
      <c r="U86" s="135"/>
      <c r="V86" s="135"/>
      <c r="W86" s="135"/>
      <c r="X86" s="135"/>
      <c r="Y86" s="110">
        <v>2</v>
      </c>
      <c r="Z86" s="110"/>
      <c r="AA86" s="110"/>
      <c r="AB86" s="110"/>
      <c r="AC86" s="110"/>
      <c r="AD86" s="110">
        <v>0</v>
      </c>
      <c r="AE86" s="110"/>
      <c r="AF86" s="110"/>
      <c r="AG86" s="110"/>
      <c r="AH86" s="110"/>
      <c r="AI86" s="110">
        <v>2</v>
      </c>
      <c r="AJ86" s="110"/>
      <c r="AK86" s="110"/>
      <c r="AL86" s="110"/>
      <c r="AM86" s="110"/>
      <c r="AN86" s="110">
        <v>2</v>
      </c>
      <c r="AO86" s="110"/>
      <c r="AP86" s="110"/>
      <c r="AQ86" s="110"/>
      <c r="AR86" s="110"/>
      <c r="AS86" s="110">
        <v>0</v>
      </c>
      <c r="AT86" s="110"/>
      <c r="AU86" s="110"/>
      <c r="AV86" s="110"/>
      <c r="AW86" s="110"/>
      <c r="AX86" s="110">
        <v>2</v>
      </c>
      <c r="AY86" s="110"/>
      <c r="AZ86" s="110"/>
      <c r="BA86" s="110"/>
      <c r="BB86" s="110"/>
      <c r="BC86" s="110">
        <f>AN86-Y86</f>
        <v>0</v>
      </c>
      <c r="BD86" s="110"/>
      <c r="BE86" s="110"/>
      <c r="BF86" s="110"/>
      <c r="BG86" s="110"/>
      <c r="BH86" s="110">
        <f>AS86-AD86</f>
        <v>0</v>
      </c>
      <c r="BI86" s="110"/>
      <c r="BJ86" s="110"/>
      <c r="BK86" s="110"/>
      <c r="BL86" s="110"/>
      <c r="BM86" s="110">
        <v>0</v>
      </c>
      <c r="BN86" s="110"/>
      <c r="BO86" s="110"/>
      <c r="BP86" s="110"/>
      <c r="BQ86" s="110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8" s="122" customFormat="1" ht="15.75" x14ac:dyDescent="0.2">
      <c r="A87" s="126">
        <v>0</v>
      </c>
      <c r="B87" s="126"/>
      <c r="C87" s="133" t="s">
        <v>112</v>
      </c>
      <c r="D87" s="120"/>
      <c r="E87" s="120"/>
      <c r="F87" s="120"/>
      <c r="G87" s="120"/>
      <c r="H87" s="120"/>
      <c r="I87" s="121"/>
      <c r="J87" s="130" t="s">
        <v>97</v>
      </c>
      <c r="K87" s="130"/>
      <c r="L87" s="130"/>
      <c r="M87" s="130"/>
      <c r="N87" s="130"/>
      <c r="O87" s="130" t="s">
        <v>97</v>
      </c>
      <c r="P87" s="130"/>
      <c r="Q87" s="130"/>
      <c r="R87" s="130"/>
      <c r="S87" s="130"/>
      <c r="T87" s="130"/>
      <c r="U87" s="130"/>
      <c r="V87" s="130"/>
      <c r="W87" s="130"/>
      <c r="X87" s="130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  <c r="AT87" s="111"/>
      <c r="AU87" s="111"/>
      <c r="AV87" s="111"/>
      <c r="AW87" s="111"/>
      <c r="AX87" s="111"/>
      <c r="AY87" s="111"/>
      <c r="AZ87" s="111"/>
      <c r="BA87" s="111"/>
      <c r="BB87" s="111"/>
      <c r="BC87" s="111"/>
      <c r="BD87" s="111"/>
      <c r="BE87" s="111"/>
      <c r="BF87" s="111"/>
      <c r="BG87" s="111"/>
      <c r="BH87" s="111"/>
      <c r="BI87" s="111"/>
      <c r="BJ87" s="111"/>
      <c r="BK87" s="111"/>
      <c r="BL87" s="111"/>
      <c r="BM87" s="111"/>
      <c r="BN87" s="111"/>
      <c r="BO87" s="111"/>
      <c r="BP87" s="111"/>
      <c r="BQ87" s="111"/>
      <c r="BR87" s="131"/>
      <c r="BS87" s="131"/>
      <c r="BT87" s="131"/>
      <c r="BU87" s="131"/>
      <c r="BV87" s="131"/>
      <c r="BW87" s="131"/>
      <c r="BX87" s="131"/>
      <c r="BY87" s="131"/>
      <c r="BZ87" s="132"/>
    </row>
    <row r="88" spans="1:78" ht="25.5" customHeight="1" x14ac:dyDescent="0.2">
      <c r="A88" s="94">
        <v>0</v>
      </c>
      <c r="B88" s="94"/>
      <c r="C88" s="134" t="s">
        <v>113</v>
      </c>
      <c r="D88" s="116"/>
      <c r="E88" s="116"/>
      <c r="F88" s="116"/>
      <c r="G88" s="116"/>
      <c r="H88" s="116"/>
      <c r="I88" s="117"/>
      <c r="J88" s="135" t="s">
        <v>99</v>
      </c>
      <c r="K88" s="135"/>
      <c r="L88" s="135"/>
      <c r="M88" s="135"/>
      <c r="N88" s="135"/>
      <c r="O88" s="135" t="s">
        <v>114</v>
      </c>
      <c r="P88" s="135"/>
      <c r="Q88" s="135"/>
      <c r="R88" s="135"/>
      <c r="S88" s="135"/>
      <c r="T88" s="135"/>
      <c r="U88" s="135"/>
      <c r="V88" s="135"/>
      <c r="W88" s="135"/>
      <c r="X88" s="135"/>
      <c r="Y88" s="110">
        <v>7142.86</v>
      </c>
      <c r="Z88" s="110"/>
      <c r="AA88" s="110"/>
      <c r="AB88" s="110"/>
      <c r="AC88" s="110"/>
      <c r="AD88" s="110">
        <v>0</v>
      </c>
      <c r="AE88" s="110"/>
      <c r="AF88" s="110"/>
      <c r="AG88" s="110"/>
      <c r="AH88" s="110"/>
      <c r="AI88" s="110">
        <v>7142.86</v>
      </c>
      <c r="AJ88" s="110"/>
      <c r="AK88" s="110"/>
      <c r="AL88" s="110"/>
      <c r="AM88" s="110"/>
      <c r="AN88" s="110">
        <v>8261.66</v>
      </c>
      <c r="AO88" s="110"/>
      <c r="AP88" s="110"/>
      <c r="AQ88" s="110"/>
      <c r="AR88" s="110"/>
      <c r="AS88" s="110">
        <v>0</v>
      </c>
      <c r="AT88" s="110"/>
      <c r="AU88" s="110"/>
      <c r="AV88" s="110"/>
      <c r="AW88" s="110"/>
      <c r="AX88" s="110">
        <v>8261.66</v>
      </c>
      <c r="AY88" s="110"/>
      <c r="AZ88" s="110"/>
      <c r="BA88" s="110"/>
      <c r="BB88" s="110"/>
      <c r="BC88" s="110">
        <f>AN88-Y88</f>
        <v>1118.8000000000002</v>
      </c>
      <c r="BD88" s="110"/>
      <c r="BE88" s="110"/>
      <c r="BF88" s="110"/>
      <c r="BG88" s="110"/>
      <c r="BH88" s="110">
        <f>AS88-AD88</f>
        <v>0</v>
      </c>
      <c r="BI88" s="110"/>
      <c r="BJ88" s="110"/>
      <c r="BK88" s="110"/>
      <c r="BL88" s="110"/>
      <c r="BM88" s="110">
        <v>1118.8000000000002</v>
      </c>
      <c r="BN88" s="110"/>
      <c r="BO88" s="110"/>
      <c r="BP88" s="110"/>
      <c r="BQ88" s="110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8" ht="51" customHeight="1" x14ac:dyDescent="0.2">
      <c r="A89" s="94">
        <v>0</v>
      </c>
      <c r="B89" s="94"/>
      <c r="C89" s="134" t="s">
        <v>115</v>
      </c>
      <c r="D89" s="116"/>
      <c r="E89" s="116"/>
      <c r="F89" s="116"/>
      <c r="G89" s="116"/>
      <c r="H89" s="116"/>
      <c r="I89" s="117"/>
      <c r="J89" s="135" t="s">
        <v>99</v>
      </c>
      <c r="K89" s="135"/>
      <c r="L89" s="135"/>
      <c r="M89" s="135"/>
      <c r="N89" s="135"/>
      <c r="O89" s="135" t="s">
        <v>114</v>
      </c>
      <c r="P89" s="135"/>
      <c r="Q89" s="135"/>
      <c r="R89" s="135"/>
      <c r="S89" s="135"/>
      <c r="T89" s="135"/>
      <c r="U89" s="135"/>
      <c r="V89" s="135"/>
      <c r="W89" s="135"/>
      <c r="X89" s="135"/>
      <c r="Y89" s="110">
        <v>61600</v>
      </c>
      <c r="Z89" s="110"/>
      <c r="AA89" s="110"/>
      <c r="AB89" s="110"/>
      <c r="AC89" s="110"/>
      <c r="AD89" s="110">
        <v>0</v>
      </c>
      <c r="AE89" s="110"/>
      <c r="AF89" s="110"/>
      <c r="AG89" s="110"/>
      <c r="AH89" s="110"/>
      <c r="AI89" s="110">
        <v>61600</v>
      </c>
      <c r="AJ89" s="110"/>
      <c r="AK89" s="110"/>
      <c r="AL89" s="110"/>
      <c r="AM89" s="110"/>
      <c r="AN89" s="110">
        <v>61600</v>
      </c>
      <c r="AO89" s="110"/>
      <c r="AP89" s="110"/>
      <c r="AQ89" s="110"/>
      <c r="AR89" s="110"/>
      <c r="AS89" s="110">
        <v>0</v>
      </c>
      <c r="AT89" s="110"/>
      <c r="AU89" s="110"/>
      <c r="AV89" s="110"/>
      <c r="AW89" s="110"/>
      <c r="AX89" s="110">
        <v>61600</v>
      </c>
      <c r="AY89" s="110"/>
      <c r="AZ89" s="110"/>
      <c r="BA89" s="110"/>
      <c r="BB89" s="110"/>
      <c r="BC89" s="110">
        <f>AN89-Y89</f>
        <v>0</v>
      </c>
      <c r="BD89" s="110"/>
      <c r="BE89" s="110"/>
      <c r="BF89" s="110"/>
      <c r="BG89" s="110"/>
      <c r="BH89" s="110">
        <f>AS89-AD89</f>
        <v>0</v>
      </c>
      <c r="BI89" s="110"/>
      <c r="BJ89" s="110"/>
      <c r="BK89" s="110"/>
      <c r="BL89" s="110"/>
      <c r="BM89" s="110">
        <v>0</v>
      </c>
      <c r="BN89" s="110"/>
      <c r="BO89" s="110"/>
      <c r="BP89" s="110"/>
      <c r="BQ89" s="110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8" s="122" customFormat="1" ht="15.75" x14ac:dyDescent="0.2">
      <c r="A90" s="126">
        <v>0</v>
      </c>
      <c r="B90" s="126"/>
      <c r="C90" s="133" t="s">
        <v>116</v>
      </c>
      <c r="D90" s="120"/>
      <c r="E90" s="120"/>
      <c r="F90" s="120"/>
      <c r="G90" s="120"/>
      <c r="H90" s="120"/>
      <c r="I90" s="121"/>
      <c r="J90" s="130" t="s">
        <v>97</v>
      </c>
      <c r="K90" s="130"/>
      <c r="L90" s="130"/>
      <c r="M90" s="130"/>
      <c r="N90" s="130"/>
      <c r="O90" s="130" t="s">
        <v>97</v>
      </c>
      <c r="P90" s="130"/>
      <c r="Q90" s="130"/>
      <c r="R90" s="130"/>
      <c r="S90" s="130"/>
      <c r="T90" s="130"/>
      <c r="U90" s="130"/>
      <c r="V90" s="130"/>
      <c r="W90" s="130"/>
      <c r="X90" s="130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  <c r="BH90" s="111"/>
      <c r="BI90" s="111"/>
      <c r="BJ90" s="111"/>
      <c r="BK90" s="111"/>
      <c r="BL90" s="111"/>
      <c r="BM90" s="111"/>
      <c r="BN90" s="111"/>
      <c r="BO90" s="111"/>
      <c r="BP90" s="111"/>
      <c r="BQ90" s="111"/>
      <c r="BR90" s="131"/>
      <c r="BS90" s="131"/>
      <c r="BT90" s="131"/>
      <c r="BU90" s="131"/>
      <c r="BV90" s="131"/>
      <c r="BW90" s="131"/>
      <c r="BX90" s="131"/>
      <c r="BY90" s="131"/>
      <c r="BZ90" s="132"/>
    </row>
    <row r="91" spans="1:78" ht="76.5" customHeight="1" x14ac:dyDescent="0.2">
      <c r="A91" s="94">
        <v>0</v>
      </c>
      <c r="B91" s="94"/>
      <c r="C91" s="134" t="s">
        <v>117</v>
      </c>
      <c r="D91" s="116"/>
      <c r="E91" s="116"/>
      <c r="F91" s="116"/>
      <c r="G91" s="116"/>
      <c r="H91" s="116"/>
      <c r="I91" s="117"/>
      <c r="J91" s="135" t="s">
        <v>118</v>
      </c>
      <c r="K91" s="135"/>
      <c r="L91" s="135"/>
      <c r="M91" s="135"/>
      <c r="N91" s="135"/>
      <c r="O91" s="135" t="s">
        <v>114</v>
      </c>
      <c r="P91" s="135"/>
      <c r="Q91" s="135"/>
      <c r="R91" s="135"/>
      <c r="S91" s="135"/>
      <c r="T91" s="135"/>
      <c r="U91" s="135"/>
      <c r="V91" s="135"/>
      <c r="W91" s="135"/>
      <c r="X91" s="135"/>
      <c r="Y91" s="110">
        <v>100</v>
      </c>
      <c r="Z91" s="110"/>
      <c r="AA91" s="110"/>
      <c r="AB91" s="110"/>
      <c r="AC91" s="110"/>
      <c r="AD91" s="110">
        <v>0</v>
      </c>
      <c r="AE91" s="110"/>
      <c r="AF91" s="110"/>
      <c r="AG91" s="110"/>
      <c r="AH91" s="110"/>
      <c r="AI91" s="110">
        <v>100</v>
      </c>
      <c r="AJ91" s="110"/>
      <c r="AK91" s="110"/>
      <c r="AL91" s="110"/>
      <c r="AM91" s="110"/>
      <c r="AN91" s="110">
        <v>100</v>
      </c>
      <c r="AO91" s="110"/>
      <c r="AP91" s="110"/>
      <c r="AQ91" s="110"/>
      <c r="AR91" s="110"/>
      <c r="AS91" s="110">
        <v>0</v>
      </c>
      <c r="AT91" s="110"/>
      <c r="AU91" s="110"/>
      <c r="AV91" s="110"/>
      <c r="AW91" s="110"/>
      <c r="AX91" s="110">
        <v>100</v>
      </c>
      <c r="AY91" s="110"/>
      <c r="AZ91" s="110"/>
      <c r="BA91" s="110"/>
      <c r="BB91" s="110"/>
      <c r="BC91" s="110">
        <f>AN91-Y91</f>
        <v>0</v>
      </c>
      <c r="BD91" s="110"/>
      <c r="BE91" s="110"/>
      <c r="BF91" s="110"/>
      <c r="BG91" s="110"/>
      <c r="BH91" s="110">
        <f>AS91-AD91</f>
        <v>0</v>
      </c>
      <c r="BI91" s="110"/>
      <c r="BJ91" s="110"/>
      <c r="BK91" s="110"/>
      <c r="BL91" s="110"/>
      <c r="BM91" s="110">
        <v>0</v>
      </c>
      <c r="BN91" s="110"/>
      <c r="BO91" s="110"/>
      <c r="BP91" s="110"/>
      <c r="BQ91" s="110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8" ht="15.75" x14ac:dyDescent="0.2">
      <c r="A92" s="31"/>
      <c r="B92" s="31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8" ht="15.75" customHeight="1" x14ac:dyDescent="0.2">
      <c r="A93" s="41" t="s">
        <v>63</v>
      </c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</row>
    <row r="94" spans="1:78" ht="9" customHeight="1" x14ac:dyDescent="0.2">
      <c r="A94" s="31"/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8" ht="45" customHeight="1" x14ac:dyDescent="0.2">
      <c r="A95" s="51" t="s">
        <v>3</v>
      </c>
      <c r="B95" s="53"/>
      <c r="C95" s="51" t="s">
        <v>6</v>
      </c>
      <c r="D95" s="52"/>
      <c r="E95" s="52"/>
      <c r="F95" s="52"/>
      <c r="G95" s="52"/>
      <c r="H95" s="52"/>
      <c r="I95" s="53"/>
      <c r="J95" s="51" t="s">
        <v>5</v>
      </c>
      <c r="K95" s="52"/>
      <c r="L95" s="52"/>
      <c r="M95" s="52"/>
      <c r="N95" s="53"/>
      <c r="O95" s="42" t="s">
        <v>64</v>
      </c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4"/>
      <c r="BR95" s="10"/>
      <c r="BS95" s="10"/>
      <c r="BT95" s="10"/>
      <c r="BU95" s="10"/>
      <c r="BV95" s="10"/>
      <c r="BW95" s="10"/>
      <c r="BX95" s="10"/>
      <c r="BY95" s="10"/>
      <c r="BZ95" s="9"/>
    </row>
    <row r="96" spans="1:78" s="38" customFormat="1" ht="15.95" customHeight="1" x14ac:dyDescent="0.2">
      <c r="A96" s="93">
        <v>1</v>
      </c>
      <c r="B96" s="93"/>
      <c r="C96" s="93">
        <v>2</v>
      </c>
      <c r="D96" s="93"/>
      <c r="E96" s="93"/>
      <c r="F96" s="93"/>
      <c r="G96" s="93"/>
      <c r="H96" s="93"/>
      <c r="I96" s="93"/>
      <c r="J96" s="93">
        <v>3</v>
      </c>
      <c r="K96" s="93"/>
      <c r="L96" s="93"/>
      <c r="M96" s="93"/>
      <c r="N96" s="93"/>
      <c r="O96" s="45">
        <v>4</v>
      </c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  <c r="BP96" s="46"/>
      <c r="BQ96" s="47"/>
      <c r="BR96" s="36"/>
      <c r="BS96" s="36"/>
      <c r="BT96" s="36"/>
      <c r="BU96" s="36"/>
      <c r="BV96" s="36"/>
      <c r="BW96" s="36"/>
      <c r="BX96" s="36"/>
      <c r="BY96" s="36"/>
      <c r="BZ96" s="37"/>
    </row>
    <row r="97" spans="1:79" s="38" customFormat="1" ht="12.75" hidden="1" customHeight="1" x14ac:dyDescent="12.75">
      <c r="A97" s="50" t="s">
        <v>36</v>
      </c>
      <c r="B97" s="50"/>
      <c r="C97" s="90" t="s">
        <v>14</v>
      </c>
      <c r="D97" s="91"/>
      <c r="E97" s="91"/>
      <c r="F97" s="91"/>
      <c r="G97" s="91"/>
      <c r="H97" s="91"/>
      <c r="I97" s="92"/>
      <c r="J97" s="50" t="s">
        <v>15</v>
      </c>
      <c r="K97" s="50"/>
      <c r="L97" s="50"/>
      <c r="M97" s="50"/>
      <c r="N97" s="50"/>
      <c r="O97" s="85" t="s">
        <v>72</v>
      </c>
      <c r="P97" s="86"/>
      <c r="Q97" s="86"/>
      <c r="R97" s="86"/>
      <c r="S97" s="86"/>
      <c r="T97" s="86"/>
      <c r="U97" s="86"/>
      <c r="V97" s="86"/>
      <c r="W97" s="86"/>
      <c r="X97" s="86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  <c r="BD97" s="87"/>
      <c r="BE97" s="87"/>
      <c r="BF97" s="87"/>
      <c r="BG97" s="87"/>
      <c r="BH97" s="87"/>
      <c r="BI97" s="87"/>
      <c r="BJ97" s="87"/>
      <c r="BK97" s="87"/>
      <c r="BL97" s="87"/>
      <c r="BM97" s="87"/>
      <c r="BN97" s="87"/>
      <c r="BO97" s="87"/>
      <c r="BP97" s="87"/>
      <c r="BQ97" s="88"/>
      <c r="BR97" s="39"/>
      <c r="BS97" s="39"/>
      <c r="BT97" s="37"/>
      <c r="BU97" s="37"/>
      <c r="BV97" s="37"/>
      <c r="BW97" s="37"/>
      <c r="BX97" s="37"/>
      <c r="BY97" s="37"/>
      <c r="BZ97" s="37"/>
      <c r="CA97" s="38" t="s">
        <v>71</v>
      </c>
    </row>
    <row r="98" spans="1:79" s="142" customFormat="1" ht="15.75" x14ac:dyDescent="0.2">
      <c r="A98" s="78">
        <v>0</v>
      </c>
      <c r="B98" s="78"/>
      <c r="C98" s="78" t="s">
        <v>96</v>
      </c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136"/>
      <c r="P98" s="137"/>
      <c r="Q98" s="137"/>
      <c r="R98" s="137"/>
      <c r="S98" s="137"/>
      <c r="T98" s="137"/>
      <c r="U98" s="137"/>
      <c r="V98" s="137"/>
      <c r="W98" s="137"/>
      <c r="X98" s="137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  <c r="BI98" s="138"/>
      <c r="BJ98" s="138"/>
      <c r="BK98" s="138"/>
      <c r="BL98" s="138"/>
      <c r="BM98" s="138"/>
      <c r="BN98" s="138"/>
      <c r="BO98" s="138"/>
      <c r="BP98" s="138"/>
      <c r="BQ98" s="139"/>
      <c r="BR98" s="140"/>
      <c r="BS98" s="140"/>
      <c r="BT98" s="140"/>
      <c r="BU98" s="140"/>
      <c r="BV98" s="140"/>
      <c r="BW98" s="140"/>
      <c r="BX98" s="140"/>
      <c r="BY98" s="140"/>
      <c r="BZ98" s="141"/>
      <c r="CA98" s="142" t="s">
        <v>66</v>
      </c>
    </row>
    <row r="99" spans="1:79" s="142" customFormat="1" ht="15.75" x14ac:dyDescent="0.2">
      <c r="A99" s="78">
        <v>0</v>
      </c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136"/>
      <c r="P99" s="137"/>
      <c r="Q99" s="137"/>
      <c r="R99" s="137"/>
      <c r="S99" s="137"/>
      <c r="T99" s="137"/>
      <c r="U99" s="137"/>
      <c r="V99" s="137"/>
      <c r="W99" s="137"/>
      <c r="X99" s="137"/>
      <c r="Y99" s="138"/>
      <c r="Z99" s="138"/>
      <c r="AA99" s="138"/>
      <c r="AB99" s="138"/>
      <c r="AC99" s="138"/>
      <c r="AD99" s="138"/>
      <c r="AE99" s="138"/>
      <c r="AF99" s="138"/>
      <c r="AG99" s="138"/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  <c r="BI99" s="138"/>
      <c r="BJ99" s="138"/>
      <c r="BK99" s="138"/>
      <c r="BL99" s="138"/>
      <c r="BM99" s="138"/>
      <c r="BN99" s="138"/>
      <c r="BO99" s="138"/>
      <c r="BP99" s="138"/>
      <c r="BQ99" s="139"/>
      <c r="BR99" s="140"/>
      <c r="BS99" s="140"/>
      <c r="BT99" s="140"/>
      <c r="BU99" s="140"/>
      <c r="BV99" s="140"/>
      <c r="BW99" s="140"/>
      <c r="BX99" s="140"/>
      <c r="BY99" s="140"/>
      <c r="BZ99" s="141"/>
    </row>
    <row r="100" spans="1:79" s="38" customFormat="1" ht="25.5" customHeight="1" x14ac:dyDescent="0.2">
      <c r="A100" s="50">
        <v>0</v>
      </c>
      <c r="B100" s="50"/>
      <c r="C100" s="85" t="s">
        <v>98</v>
      </c>
      <c r="D100" s="116"/>
      <c r="E100" s="116"/>
      <c r="F100" s="116"/>
      <c r="G100" s="116"/>
      <c r="H100" s="116"/>
      <c r="I100" s="117"/>
      <c r="J100" s="50" t="s">
        <v>99</v>
      </c>
      <c r="K100" s="50"/>
      <c r="L100" s="50"/>
      <c r="M100" s="50"/>
      <c r="N100" s="50"/>
      <c r="O100" s="48" t="s">
        <v>119</v>
      </c>
      <c r="P100" s="49"/>
      <c r="Q100" s="49"/>
      <c r="R100" s="49"/>
      <c r="S100" s="49"/>
      <c r="T100" s="49"/>
      <c r="U100" s="49"/>
      <c r="V100" s="49"/>
      <c r="W100" s="49"/>
      <c r="X100" s="49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  <c r="AX100" s="144"/>
      <c r="AY100" s="144"/>
      <c r="AZ100" s="144"/>
      <c r="BA100" s="144"/>
      <c r="BB100" s="144"/>
      <c r="BC100" s="144"/>
      <c r="BD100" s="144"/>
      <c r="BE100" s="144"/>
      <c r="BF100" s="144"/>
      <c r="BG100" s="144"/>
      <c r="BH100" s="144"/>
      <c r="BI100" s="144"/>
      <c r="BJ100" s="144"/>
      <c r="BK100" s="144"/>
      <c r="BL100" s="144"/>
      <c r="BM100" s="144"/>
      <c r="BN100" s="144"/>
      <c r="BO100" s="144"/>
      <c r="BP100" s="144"/>
      <c r="BQ100" s="145"/>
      <c r="BR100" s="36"/>
      <c r="BS100" s="36"/>
      <c r="BT100" s="36"/>
      <c r="BU100" s="36"/>
      <c r="BV100" s="36"/>
      <c r="BW100" s="36"/>
      <c r="BX100" s="36"/>
      <c r="BY100" s="36"/>
      <c r="BZ100" s="37"/>
    </row>
    <row r="101" spans="1:79" s="142" customFormat="1" ht="15.75" x14ac:dyDescent="0.2">
      <c r="A101" s="78">
        <v>0</v>
      </c>
      <c r="B101" s="78"/>
      <c r="C101" s="143" t="s">
        <v>101</v>
      </c>
      <c r="D101" s="120"/>
      <c r="E101" s="120"/>
      <c r="F101" s="120"/>
      <c r="G101" s="120"/>
      <c r="H101" s="120"/>
      <c r="I101" s="121"/>
      <c r="J101" s="78"/>
      <c r="K101" s="78"/>
      <c r="L101" s="78"/>
      <c r="M101" s="78"/>
      <c r="N101" s="78"/>
      <c r="O101" s="136"/>
      <c r="P101" s="137"/>
      <c r="Q101" s="137"/>
      <c r="R101" s="137"/>
      <c r="S101" s="137"/>
      <c r="T101" s="137"/>
      <c r="U101" s="137"/>
      <c r="V101" s="137"/>
      <c r="W101" s="137"/>
      <c r="X101" s="137"/>
      <c r="Y101" s="138"/>
      <c r="Z101" s="138"/>
      <c r="AA101" s="138"/>
      <c r="AB101" s="138"/>
      <c r="AC101" s="138"/>
      <c r="AD101" s="138"/>
      <c r="AE101" s="138"/>
      <c r="AF101" s="138"/>
      <c r="AG101" s="138"/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8"/>
      <c r="AU101" s="138"/>
      <c r="AV101" s="138"/>
      <c r="AW101" s="138"/>
      <c r="AX101" s="138"/>
      <c r="AY101" s="138"/>
      <c r="AZ101" s="138"/>
      <c r="BA101" s="138"/>
      <c r="BB101" s="138"/>
      <c r="BC101" s="138"/>
      <c r="BD101" s="138"/>
      <c r="BE101" s="138"/>
      <c r="BF101" s="138"/>
      <c r="BG101" s="138"/>
      <c r="BH101" s="138"/>
      <c r="BI101" s="138"/>
      <c r="BJ101" s="138"/>
      <c r="BK101" s="138"/>
      <c r="BL101" s="138"/>
      <c r="BM101" s="138"/>
      <c r="BN101" s="138"/>
      <c r="BO101" s="138"/>
      <c r="BP101" s="138"/>
      <c r="BQ101" s="139"/>
      <c r="BR101" s="140"/>
      <c r="BS101" s="140"/>
      <c r="BT101" s="140"/>
      <c r="BU101" s="140"/>
      <c r="BV101" s="140"/>
      <c r="BW101" s="140"/>
      <c r="BX101" s="140"/>
      <c r="BY101" s="140"/>
      <c r="BZ101" s="141"/>
    </row>
    <row r="102" spans="1:79" s="142" customFormat="1" ht="15.75" x14ac:dyDescent="0.2">
      <c r="A102" s="78">
        <v>0</v>
      </c>
      <c r="B102" s="78"/>
      <c r="C102" s="143"/>
      <c r="D102" s="120"/>
      <c r="E102" s="120"/>
      <c r="F102" s="120"/>
      <c r="G102" s="120"/>
      <c r="H102" s="120"/>
      <c r="I102" s="121"/>
      <c r="J102" s="78"/>
      <c r="K102" s="78"/>
      <c r="L102" s="78"/>
      <c r="M102" s="78"/>
      <c r="N102" s="78"/>
      <c r="O102" s="136"/>
      <c r="P102" s="137"/>
      <c r="Q102" s="137"/>
      <c r="R102" s="137"/>
      <c r="S102" s="137"/>
      <c r="T102" s="137"/>
      <c r="U102" s="137"/>
      <c r="V102" s="137"/>
      <c r="W102" s="137"/>
      <c r="X102" s="137"/>
      <c r="Y102" s="138"/>
      <c r="Z102" s="138"/>
      <c r="AA102" s="138"/>
      <c r="AB102" s="138"/>
      <c r="AC102" s="138"/>
      <c r="AD102" s="138"/>
      <c r="AE102" s="138"/>
      <c r="AF102" s="138"/>
      <c r="AG102" s="138"/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  <c r="BI102" s="138"/>
      <c r="BJ102" s="138"/>
      <c r="BK102" s="138"/>
      <c r="BL102" s="138"/>
      <c r="BM102" s="138"/>
      <c r="BN102" s="138"/>
      <c r="BO102" s="138"/>
      <c r="BP102" s="138"/>
      <c r="BQ102" s="139"/>
      <c r="BR102" s="140"/>
      <c r="BS102" s="140"/>
      <c r="BT102" s="140"/>
      <c r="BU102" s="140"/>
      <c r="BV102" s="140"/>
      <c r="BW102" s="140"/>
      <c r="BX102" s="140"/>
      <c r="BY102" s="140"/>
      <c r="BZ102" s="141"/>
    </row>
    <row r="103" spans="1:79" s="38" customFormat="1" ht="76.5" customHeight="1" x14ac:dyDescent="0.2">
      <c r="A103" s="50">
        <v>0</v>
      </c>
      <c r="B103" s="50"/>
      <c r="C103" s="85" t="s">
        <v>102</v>
      </c>
      <c r="D103" s="116"/>
      <c r="E103" s="116"/>
      <c r="F103" s="116"/>
      <c r="G103" s="116"/>
      <c r="H103" s="116"/>
      <c r="I103" s="117"/>
      <c r="J103" s="50" t="s">
        <v>103</v>
      </c>
      <c r="K103" s="50"/>
      <c r="L103" s="50"/>
      <c r="M103" s="50"/>
      <c r="N103" s="50"/>
      <c r="O103" s="48" t="s">
        <v>120</v>
      </c>
      <c r="P103" s="49"/>
      <c r="Q103" s="49"/>
      <c r="R103" s="49"/>
      <c r="S103" s="49"/>
      <c r="T103" s="49"/>
      <c r="U103" s="49"/>
      <c r="V103" s="49"/>
      <c r="W103" s="49"/>
      <c r="X103" s="49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4"/>
      <c r="AZ103" s="144"/>
      <c r="BA103" s="144"/>
      <c r="BB103" s="144"/>
      <c r="BC103" s="144"/>
      <c r="BD103" s="144"/>
      <c r="BE103" s="144"/>
      <c r="BF103" s="144"/>
      <c r="BG103" s="144"/>
      <c r="BH103" s="144"/>
      <c r="BI103" s="144"/>
      <c r="BJ103" s="144"/>
      <c r="BK103" s="144"/>
      <c r="BL103" s="144"/>
      <c r="BM103" s="144"/>
      <c r="BN103" s="144"/>
      <c r="BO103" s="144"/>
      <c r="BP103" s="144"/>
      <c r="BQ103" s="145"/>
      <c r="BR103" s="36"/>
      <c r="BS103" s="36"/>
      <c r="BT103" s="36"/>
      <c r="BU103" s="36"/>
      <c r="BV103" s="36"/>
      <c r="BW103" s="36"/>
      <c r="BX103" s="36"/>
      <c r="BY103" s="36"/>
      <c r="BZ103" s="37"/>
    </row>
    <row r="104" spans="1:79" s="38" customFormat="1" ht="25.5" customHeight="1" x14ac:dyDescent="0.2">
      <c r="A104" s="50">
        <v>0</v>
      </c>
      <c r="B104" s="50"/>
      <c r="C104" s="85" t="s">
        <v>105</v>
      </c>
      <c r="D104" s="116"/>
      <c r="E104" s="116"/>
      <c r="F104" s="116"/>
      <c r="G104" s="116"/>
      <c r="H104" s="116"/>
      <c r="I104" s="117"/>
      <c r="J104" s="50" t="s">
        <v>106</v>
      </c>
      <c r="K104" s="50"/>
      <c r="L104" s="50"/>
      <c r="M104" s="50"/>
      <c r="N104" s="50"/>
      <c r="O104" s="48" t="s">
        <v>121</v>
      </c>
      <c r="P104" s="49"/>
      <c r="Q104" s="49"/>
      <c r="R104" s="49"/>
      <c r="S104" s="49"/>
      <c r="T104" s="49"/>
      <c r="U104" s="49"/>
      <c r="V104" s="49"/>
      <c r="W104" s="49"/>
      <c r="X104" s="49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4"/>
      <c r="AZ104" s="144"/>
      <c r="BA104" s="144"/>
      <c r="BB104" s="144"/>
      <c r="BC104" s="144"/>
      <c r="BD104" s="144"/>
      <c r="BE104" s="144"/>
      <c r="BF104" s="144"/>
      <c r="BG104" s="144"/>
      <c r="BH104" s="144"/>
      <c r="BI104" s="144"/>
      <c r="BJ104" s="144"/>
      <c r="BK104" s="144"/>
      <c r="BL104" s="144"/>
      <c r="BM104" s="144"/>
      <c r="BN104" s="144"/>
      <c r="BO104" s="144"/>
      <c r="BP104" s="144"/>
      <c r="BQ104" s="145"/>
      <c r="BR104" s="36"/>
      <c r="BS104" s="36"/>
      <c r="BT104" s="36"/>
      <c r="BU104" s="36"/>
      <c r="BV104" s="36"/>
      <c r="BW104" s="36"/>
      <c r="BX104" s="36"/>
      <c r="BY104" s="36"/>
      <c r="BZ104" s="37"/>
    </row>
    <row r="105" spans="1:79" s="38" customFormat="1" ht="38.25" customHeight="1" x14ac:dyDescent="0.2">
      <c r="A105" s="50">
        <v>0</v>
      </c>
      <c r="B105" s="50"/>
      <c r="C105" s="85" t="s">
        <v>107</v>
      </c>
      <c r="D105" s="116"/>
      <c r="E105" s="116"/>
      <c r="F105" s="116"/>
      <c r="G105" s="116"/>
      <c r="H105" s="116"/>
      <c r="I105" s="117"/>
      <c r="J105" s="50" t="s">
        <v>106</v>
      </c>
      <c r="K105" s="50"/>
      <c r="L105" s="50"/>
      <c r="M105" s="50"/>
      <c r="N105" s="50"/>
      <c r="O105" s="48" t="s">
        <v>120</v>
      </c>
      <c r="P105" s="49"/>
      <c r="Q105" s="49"/>
      <c r="R105" s="49"/>
      <c r="S105" s="49"/>
      <c r="T105" s="49"/>
      <c r="U105" s="49"/>
      <c r="V105" s="49"/>
      <c r="W105" s="49"/>
      <c r="X105" s="49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144"/>
      <c r="AZ105" s="144"/>
      <c r="BA105" s="144"/>
      <c r="BB105" s="144"/>
      <c r="BC105" s="144"/>
      <c r="BD105" s="144"/>
      <c r="BE105" s="144"/>
      <c r="BF105" s="144"/>
      <c r="BG105" s="144"/>
      <c r="BH105" s="144"/>
      <c r="BI105" s="144"/>
      <c r="BJ105" s="144"/>
      <c r="BK105" s="144"/>
      <c r="BL105" s="144"/>
      <c r="BM105" s="144"/>
      <c r="BN105" s="144"/>
      <c r="BO105" s="144"/>
      <c r="BP105" s="144"/>
      <c r="BQ105" s="145"/>
      <c r="BR105" s="36"/>
      <c r="BS105" s="36"/>
      <c r="BT105" s="36"/>
      <c r="BU105" s="36"/>
      <c r="BV105" s="36"/>
      <c r="BW105" s="36"/>
      <c r="BX105" s="36"/>
      <c r="BY105" s="36"/>
      <c r="BZ105" s="37"/>
    </row>
    <row r="106" spans="1:79" s="38" customFormat="1" ht="51" customHeight="1" x14ac:dyDescent="0.2">
      <c r="A106" s="50">
        <v>0</v>
      </c>
      <c r="B106" s="50"/>
      <c r="C106" s="85" t="s">
        <v>108</v>
      </c>
      <c r="D106" s="116"/>
      <c r="E106" s="116"/>
      <c r="F106" s="116"/>
      <c r="G106" s="116"/>
      <c r="H106" s="116"/>
      <c r="I106" s="117"/>
      <c r="J106" s="50" t="s">
        <v>103</v>
      </c>
      <c r="K106" s="50"/>
      <c r="L106" s="50"/>
      <c r="M106" s="50"/>
      <c r="N106" s="50"/>
      <c r="O106" s="48" t="s">
        <v>120</v>
      </c>
      <c r="P106" s="49"/>
      <c r="Q106" s="49"/>
      <c r="R106" s="49"/>
      <c r="S106" s="49"/>
      <c r="T106" s="49"/>
      <c r="U106" s="49"/>
      <c r="V106" s="49"/>
      <c r="W106" s="49"/>
      <c r="X106" s="49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4"/>
      <c r="AZ106" s="144"/>
      <c r="BA106" s="144"/>
      <c r="BB106" s="144"/>
      <c r="BC106" s="144"/>
      <c r="BD106" s="144"/>
      <c r="BE106" s="144"/>
      <c r="BF106" s="144"/>
      <c r="BG106" s="144"/>
      <c r="BH106" s="144"/>
      <c r="BI106" s="144"/>
      <c r="BJ106" s="144"/>
      <c r="BK106" s="144"/>
      <c r="BL106" s="144"/>
      <c r="BM106" s="144"/>
      <c r="BN106" s="144"/>
      <c r="BO106" s="144"/>
      <c r="BP106" s="144"/>
      <c r="BQ106" s="145"/>
      <c r="BR106" s="36"/>
      <c r="BS106" s="36"/>
      <c r="BT106" s="36"/>
      <c r="BU106" s="36"/>
      <c r="BV106" s="36"/>
      <c r="BW106" s="36"/>
      <c r="BX106" s="36"/>
      <c r="BY106" s="36"/>
      <c r="BZ106" s="37"/>
    </row>
    <row r="107" spans="1:79" s="38" customFormat="1" ht="38.25" customHeight="1" x14ac:dyDescent="0.2">
      <c r="A107" s="50">
        <v>0</v>
      </c>
      <c r="B107" s="50"/>
      <c r="C107" s="85" t="s">
        <v>110</v>
      </c>
      <c r="D107" s="116"/>
      <c r="E107" s="116"/>
      <c r="F107" s="116"/>
      <c r="G107" s="116"/>
      <c r="H107" s="116"/>
      <c r="I107" s="117"/>
      <c r="J107" s="50" t="s">
        <v>103</v>
      </c>
      <c r="K107" s="50"/>
      <c r="L107" s="50"/>
      <c r="M107" s="50"/>
      <c r="N107" s="50"/>
      <c r="O107" s="48" t="s">
        <v>120</v>
      </c>
      <c r="P107" s="49"/>
      <c r="Q107" s="49"/>
      <c r="R107" s="49"/>
      <c r="S107" s="49"/>
      <c r="T107" s="49"/>
      <c r="U107" s="49"/>
      <c r="V107" s="49"/>
      <c r="W107" s="49"/>
      <c r="X107" s="49"/>
      <c r="Y107" s="144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4"/>
      <c r="AX107" s="144"/>
      <c r="AY107" s="144"/>
      <c r="AZ107" s="144"/>
      <c r="BA107" s="144"/>
      <c r="BB107" s="144"/>
      <c r="BC107" s="144"/>
      <c r="BD107" s="144"/>
      <c r="BE107" s="144"/>
      <c r="BF107" s="144"/>
      <c r="BG107" s="144"/>
      <c r="BH107" s="144"/>
      <c r="BI107" s="144"/>
      <c r="BJ107" s="144"/>
      <c r="BK107" s="144"/>
      <c r="BL107" s="144"/>
      <c r="BM107" s="144"/>
      <c r="BN107" s="144"/>
      <c r="BO107" s="144"/>
      <c r="BP107" s="144"/>
      <c r="BQ107" s="145"/>
      <c r="BR107" s="36"/>
      <c r="BS107" s="36"/>
      <c r="BT107" s="36"/>
      <c r="BU107" s="36"/>
      <c r="BV107" s="36"/>
      <c r="BW107" s="36"/>
      <c r="BX107" s="36"/>
      <c r="BY107" s="36"/>
      <c r="BZ107" s="37"/>
    </row>
    <row r="108" spans="1:79" s="38" customFormat="1" ht="25.5" customHeight="1" x14ac:dyDescent="0.2">
      <c r="A108" s="50">
        <v>0</v>
      </c>
      <c r="B108" s="50"/>
      <c r="C108" s="85" t="s">
        <v>111</v>
      </c>
      <c r="D108" s="116"/>
      <c r="E108" s="116"/>
      <c r="F108" s="116"/>
      <c r="G108" s="116"/>
      <c r="H108" s="116"/>
      <c r="I108" s="117"/>
      <c r="J108" s="50" t="s">
        <v>103</v>
      </c>
      <c r="K108" s="50"/>
      <c r="L108" s="50"/>
      <c r="M108" s="50"/>
      <c r="N108" s="50"/>
      <c r="O108" s="48" t="s">
        <v>120</v>
      </c>
      <c r="P108" s="49"/>
      <c r="Q108" s="49"/>
      <c r="R108" s="49"/>
      <c r="S108" s="49"/>
      <c r="T108" s="49"/>
      <c r="U108" s="49"/>
      <c r="V108" s="49"/>
      <c r="W108" s="49"/>
      <c r="X108" s="49"/>
      <c r="Y108" s="144"/>
      <c r="Z108" s="144"/>
      <c r="AA108" s="144"/>
      <c r="AB108" s="144"/>
      <c r="AC108" s="144"/>
      <c r="AD108" s="144"/>
      <c r="AE108" s="144"/>
      <c r="AF108" s="144"/>
      <c r="AG108" s="144"/>
      <c r="AH108" s="144"/>
      <c r="AI108" s="144"/>
      <c r="AJ108" s="144"/>
      <c r="AK108" s="144"/>
      <c r="AL108" s="144"/>
      <c r="AM108" s="144"/>
      <c r="AN108" s="144"/>
      <c r="AO108" s="144"/>
      <c r="AP108" s="144"/>
      <c r="AQ108" s="144"/>
      <c r="AR108" s="144"/>
      <c r="AS108" s="144"/>
      <c r="AT108" s="144"/>
      <c r="AU108" s="144"/>
      <c r="AV108" s="144"/>
      <c r="AW108" s="144"/>
      <c r="AX108" s="144"/>
      <c r="AY108" s="144"/>
      <c r="AZ108" s="144"/>
      <c r="BA108" s="144"/>
      <c r="BB108" s="144"/>
      <c r="BC108" s="144"/>
      <c r="BD108" s="144"/>
      <c r="BE108" s="144"/>
      <c r="BF108" s="144"/>
      <c r="BG108" s="144"/>
      <c r="BH108" s="144"/>
      <c r="BI108" s="144"/>
      <c r="BJ108" s="144"/>
      <c r="BK108" s="144"/>
      <c r="BL108" s="144"/>
      <c r="BM108" s="144"/>
      <c r="BN108" s="144"/>
      <c r="BO108" s="144"/>
      <c r="BP108" s="144"/>
      <c r="BQ108" s="145"/>
      <c r="BR108" s="36"/>
      <c r="BS108" s="36"/>
      <c r="BT108" s="36"/>
      <c r="BU108" s="36"/>
      <c r="BV108" s="36"/>
      <c r="BW108" s="36"/>
      <c r="BX108" s="36"/>
      <c r="BY108" s="36"/>
      <c r="BZ108" s="37"/>
    </row>
    <row r="109" spans="1:79" s="142" customFormat="1" ht="15.75" x14ac:dyDescent="0.2">
      <c r="A109" s="78">
        <v>0</v>
      </c>
      <c r="B109" s="78"/>
      <c r="C109" s="143" t="s">
        <v>112</v>
      </c>
      <c r="D109" s="120"/>
      <c r="E109" s="120"/>
      <c r="F109" s="120"/>
      <c r="G109" s="120"/>
      <c r="H109" s="120"/>
      <c r="I109" s="121"/>
      <c r="J109" s="78"/>
      <c r="K109" s="78"/>
      <c r="L109" s="78"/>
      <c r="M109" s="78"/>
      <c r="N109" s="78"/>
      <c r="O109" s="136"/>
      <c r="P109" s="137"/>
      <c r="Q109" s="137"/>
      <c r="R109" s="137"/>
      <c r="S109" s="137"/>
      <c r="T109" s="137"/>
      <c r="U109" s="137"/>
      <c r="V109" s="137"/>
      <c r="W109" s="137"/>
      <c r="X109" s="137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38"/>
      <c r="BE109" s="138"/>
      <c r="BF109" s="138"/>
      <c r="BG109" s="138"/>
      <c r="BH109" s="138"/>
      <c r="BI109" s="138"/>
      <c r="BJ109" s="138"/>
      <c r="BK109" s="138"/>
      <c r="BL109" s="138"/>
      <c r="BM109" s="138"/>
      <c r="BN109" s="138"/>
      <c r="BO109" s="138"/>
      <c r="BP109" s="138"/>
      <c r="BQ109" s="139"/>
      <c r="BR109" s="140"/>
      <c r="BS109" s="140"/>
      <c r="BT109" s="140"/>
      <c r="BU109" s="140"/>
      <c r="BV109" s="140"/>
      <c r="BW109" s="140"/>
      <c r="BX109" s="140"/>
      <c r="BY109" s="140"/>
      <c r="BZ109" s="141"/>
    </row>
    <row r="110" spans="1:79" s="142" customFormat="1" ht="15.75" x14ac:dyDescent="0.2">
      <c r="A110" s="78">
        <v>0</v>
      </c>
      <c r="B110" s="78"/>
      <c r="C110" s="143"/>
      <c r="D110" s="120"/>
      <c r="E110" s="120"/>
      <c r="F110" s="120"/>
      <c r="G110" s="120"/>
      <c r="H110" s="120"/>
      <c r="I110" s="121"/>
      <c r="J110" s="78"/>
      <c r="K110" s="78"/>
      <c r="L110" s="78"/>
      <c r="M110" s="78"/>
      <c r="N110" s="78"/>
      <c r="O110" s="136"/>
      <c r="P110" s="137"/>
      <c r="Q110" s="137"/>
      <c r="R110" s="137"/>
      <c r="S110" s="137"/>
      <c r="T110" s="137"/>
      <c r="U110" s="137"/>
      <c r="V110" s="137"/>
      <c r="W110" s="137"/>
      <c r="X110" s="137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138"/>
      <c r="AI110" s="138"/>
      <c r="AJ110" s="138"/>
      <c r="AK110" s="138"/>
      <c r="AL110" s="138"/>
      <c r="AM110" s="138"/>
      <c r="AN110" s="138"/>
      <c r="AO110" s="138"/>
      <c r="AP110" s="138"/>
      <c r="AQ110" s="138"/>
      <c r="AR110" s="138"/>
      <c r="AS110" s="138"/>
      <c r="AT110" s="138"/>
      <c r="AU110" s="138"/>
      <c r="AV110" s="138"/>
      <c r="AW110" s="138"/>
      <c r="AX110" s="138"/>
      <c r="AY110" s="138"/>
      <c r="AZ110" s="138"/>
      <c r="BA110" s="138"/>
      <c r="BB110" s="138"/>
      <c r="BC110" s="138"/>
      <c r="BD110" s="138"/>
      <c r="BE110" s="138"/>
      <c r="BF110" s="138"/>
      <c r="BG110" s="138"/>
      <c r="BH110" s="138"/>
      <c r="BI110" s="138"/>
      <c r="BJ110" s="138"/>
      <c r="BK110" s="138"/>
      <c r="BL110" s="138"/>
      <c r="BM110" s="138"/>
      <c r="BN110" s="138"/>
      <c r="BO110" s="138"/>
      <c r="BP110" s="138"/>
      <c r="BQ110" s="139"/>
      <c r="BR110" s="140"/>
      <c r="BS110" s="140"/>
      <c r="BT110" s="140"/>
      <c r="BU110" s="140"/>
      <c r="BV110" s="140"/>
      <c r="BW110" s="140"/>
      <c r="BX110" s="140"/>
      <c r="BY110" s="140"/>
      <c r="BZ110" s="141"/>
    </row>
    <row r="111" spans="1:79" s="38" customFormat="1" ht="25.5" customHeight="1" x14ac:dyDescent="0.2">
      <c r="A111" s="50">
        <v>0</v>
      </c>
      <c r="B111" s="50"/>
      <c r="C111" s="85" t="s">
        <v>113</v>
      </c>
      <c r="D111" s="116"/>
      <c r="E111" s="116"/>
      <c r="F111" s="116"/>
      <c r="G111" s="116"/>
      <c r="H111" s="116"/>
      <c r="I111" s="117"/>
      <c r="J111" s="50" t="s">
        <v>99</v>
      </c>
      <c r="K111" s="50"/>
      <c r="L111" s="50"/>
      <c r="M111" s="50"/>
      <c r="N111" s="50"/>
      <c r="O111" s="48" t="s">
        <v>122</v>
      </c>
      <c r="P111" s="49"/>
      <c r="Q111" s="49"/>
      <c r="R111" s="49"/>
      <c r="S111" s="49"/>
      <c r="T111" s="49"/>
      <c r="U111" s="49"/>
      <c r="V111" s="49"/>
      <c r="W111" s="49"/>
      <c r="X111" s="49"/>
      <c r="Y111" s="144"/>
      <c r="Z111" s="144"/>
      <c r="AA111" s="144"/>
      <c r="AB111" s="144"/>
      <c r="AC111" s="144"/>
      <c r="AD111" s="144"/>
      <c r="AE111" s="144"/>
      <c r="AF111" s="144"/>
      <c r="AG111" s="144"/>
      <c r="AH111" s="144"/>
      <c r="AI111" s="144"/>
      <c r="AJ111" s="144"/>
      <c r="AK111" s="144"/>
      <c r="AL111" s="144"/>
      <c r="AM111" s="144"/>
      <c r="AN111" s="144"/>
      <c r="AO111" s="144"/>
      <c r="AP111" s="144"/>
      <c r="AQ111" s="144"/>
      <c r="AR111" s="144"/>
      <c r="AS111" s="144"/>
      <c r="AT111" s="144"/>
      <c r="AU111" s="144"/>
      <c r="AV111" s="144"/>
      <c r="AW111" s="144"/>
      <c r="AX111" s="144"/>
      <c r="AY111" s="144"/>
      <c r="AZ111" s="144"/>
      <c r="BA111" s="144"/>
      <c r="BB111" s="144"/>
      <c r="BC111" s="144"/>
      <c r="BD111" s="144"/>
      <c r="BE111" s="144"/>
      <c r="BF111" s="144"/>
      <c r="BG111" s="144"/>
      <c r="BH111" s="144"/>
      <c r="BI111" s="144"/>
      <c r="BJ111" s="144"/>
      <c r="BK111" s="144"/>
      <c r="BL111" s="144"/>
      <c r="BM111" s="144"/>
      <c r="BN111" s="144"/>
      <c r="BO111" s="144"/>
      <c r="BP111" s="144"/>
      <c r="BQ111" s="145"/>
      <c r="BR111" s="36"/>
      <c r="BS111" s="36"/>
      <c r="BT111" s="36"/>
      <c r="BU111" s="36"/>
      <c r="BV111" s="36"/>
      <c r="BW111" s="36"/>
      <c r="BX111" s="36"/>
      <c r="BY111" s="36"/>
      <c r="BZ111" s="37"/>
    </row>
    <row r="112" spans="1:79" s="38" customFormat="1" ht="51" customHeight="1" x14ac:dyDescent="0.2">
      <c r="A112" s="50">
        <v>0</v>
      </c>
      <c r="B112" s="50"/>
      <c r="C112" s="85" t="s">
        <v>115</v>
      </c>
      <c r="D112" s="116"/>
      <c r="E112" s="116"/>
      <c r="F112" s="116"/>
      <c r="G112" s="116"/>
      <c r="H112" s="116"/>
      <c r="I112" s="117"/>
      <c r="J112" s="50" t="s">
        <v>99</v>
      </c>
      <c r="K112" s="50"/>
      <c r="L112" s="50"/>
      <c r="M112" s="50"/>
      <c r="N112" s="50"/>
      <c r="O112" s="48" t="s">
        <v>120</v>
      </c>
      <c r="P112" s="49"/>
      <c r="Q112" s="49"/>
      <c r="R112" s="49"/>
      <c r="S112" s="49"/>
      <c r="T112" s="49"/>
      <c r="U112" s="49"/>
      <c r="V112" s="49"/>
      <c r="W112" s="49"/>
      <c r="X112" s="49"/>
      <c r="Y112" s="144"/>
      <c r="Z112" s="144"/>
      <c r="AA112" s="144"/>
      <c r="AB112" s="144"/>
      <c r="AC112" s="144"/>
      <c r="AD112" s="144"/>
      <c r="AE112" s="144"/>
      <c r="AF112" s="144"/>
      <c r="AG112" s="144"/>
      <c r="AH112" s="144"/>
      <c r="AI112" s="144"/>
      <c r="AJ112" s="144"/>
      <c r="AK112" s="144"/>
      <c r="AL112" s="144"/>
      <c r="AM112" s="144"/>
      <c r="AN112" s="144"/>
      <c r="AO112" s="144"/>
      <c r="AP112" s="144"/>
      <c r="AQ112" s="144"/>
      <c r="AR112" s="144"/>
      <c r="AS112" s="144"/>
      <c r="AT112" s="144"/>
      <c r="AU112" s="144"/>
      <c r="AV112" s="144"/>
      <c r="AW112" s="144"/>
      <c r="AX112" s="144"/>
      <c r="AY112" s="144"/>
      <c r="AZ112" s="144"/>
      <c r="BA112" s="144"/>
      <c r="BB112" s="144"/>
      <c r="BC112" s="144"/>
      <c r="BD112" s="144"/>
      <c r="BE112" s="144"/>
      <c r="BF112" s="144"/>
      <c r="BG112" s="144"/>
      <c r="BH112" s="144"/>
      <c r="BI112" s="144"/>
      <c r="BJ112" s="144"/>
      <c r="BK112" s="144"/>
      <c r="BL112" s="144"/>
      <c r="BM112" s="144"/>
      <c r="BN112" s="144"/>
      <c r="BO112" s="144"/>
      <c r="BP112" s="144"/>
      <c r="BQ112" s="145"/>
      <c r="BR112" s="36"/>
      <c r="BS112" s="36"/>
      <c r="BT112" s="36"/>
      <c r="BU112" s="36"/>
      <c r="BV112" s="36"/>
      <c r="BW112" s="36"/>
      <c r="BX112" s="36"/>
      <c r="BY112" s="36"/>
      <c r="BZ112" s="37"/>
    </row>
    <row r="113" spans="1:78" s="142" customFormat="1" ht="15.75" x14ac:dyDescent="0.2">
      <c r="A113" s="78">
        <v>0</v>
      </c>
      <c r="B113" s="78"/>
      <c r="C113" s="143" t="s">
        <v>116</v>
      </c>
      <c r="D113" s="120"/>
      <c r="E113" s="120"/>
      <c r="F113" s="120"/>
      <c r="G113" s="120"/>
      <c r="H113" s="120"/>
      <c r="I113" s="121"/>
      <c r="J113" s="78"/>
      <c r="K113" s="78"/>
      <c r="L113" s="78"/>
      <c r="M113" s="78"/>
      <c r="N113" s="78"/>
      <c r="O113" s="136"/>
      <c r="P113" s="137"/>
      <c r="Q113" s="137"/>
      <c r="R113" s="137"/>
      <c r="S113" s="137"/>
      <c r="T113" s="137"/>
      <c r="U113" s="137"/>
      <c r="V113" s="137"/>
      <c r="W113" s="137"/>
      <c r="X113" s="137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  <c r="BF113" s="138"/>
      <c r="BG113" s="138"/>
      <c r="BH113" s="138"/>
      <c r="BI113" s="138"/>
      <c r="BJ113" s="138"/>
      <c r="BK113" s="138"/>
      <c r="BL113" s="138"/>
      <c r="BM113" s="138"/>
      <c r="BN113" s="138"/>
      <c r="BO113" s="138"/>
      <c r="BP113" s="138"/>
      <c r="BQ113" s="139"/>
      <c r="BR113" s="140"/>
      <c r="BS113" s="140"/>
      <c r="BT113" s="140"/>
      <c r="BU113" s="140"/>
      <c r="BV113" s="140"/>
      <c r="BW113" s="140"/>
      <c r="BX113" s="140"/>
      <c r="BY113" s="140"/>
      <c r="BZ113" s="141"/>
    </row>
    <row r="114" spans="1:78" s="142" customFormat="1" ht="15.75" x14ac:dyDescent="0.2">
      <c r="A114" s="78">
        <v>0</v>
      </c>
      <c r="B114" s="78"/>
      <c r="C114" s="143"/>
      <c r="D114" s="120"/>
      <c r="E114" s="120"/>
      <c r="F114" s="120"/>
      <c r="G114" s="120"/>
      <c r="H114" s="120"/>
      <c r="I114" s="121"/>
      <c r="J114" s="78"/>
      <c r="K114" s="78"/>
      <c r="L114" s="78"/>
      <c r="M114" s="78"/>
      <c r="N114" s="78"/>
      <c r="O114" s="136"/>
      <c r="P114" s="137"/>
      <c r="Q114" s="137"/>
      <c r="R114" s="137"/>
      <c r="S114" s="137"/>
      <c r="T114" s="137"/>
      <c r="U114" s="137"/>
      <c r="V114" s="137"/>
      <c r="W114" s="137"/>
      <c r="X114" s="137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138"/>
      <c r="AI114" s="138"/>
      <c r="AJ114" s="138"/>
      <c r="AK114" s="138"/>
      <c r="AL114" s="138"/>
      <c r="AM114" s="138"/>
      <c r="AN114" s="138"/>
      <c r="AO114" s="138"/>
      <c r="AP114" s="138"/>
      <c r="AQ114" s="138"/>
      <c r="AR114" s="138"/>
      <c r="AS114" s="138"/>
      <c r="AT114" s="138"/>
      <c r="AU114" s="138"/>
      <c r="AV114" s="138"/>
      <c r="AW114" s="138"/>
      <c r="AX114" s="138"/>
      <c r="AY114" s="138"/>
      <c r="AZ114" s="138"/>
      <c r="BA114" s="138"/>
      <c r="BB114" s="138"/>
      <c r="BC114" s="138"/>
      <c r="BD114" s="138"/>
      <c r="BE114" s="138"/>
      <c r="BF114" s="138"/>
      <c r="BG114" s="138"/>
      <c r="BH114" s="138"/>
      <c r="BI114" s="138"/>
      <c r="BJ114" s="138"/>
      <c r="BK114" s="138"/>
      <c r="BL114" s="138"/>
      <c r="BM114" s="138"/>
      <c r="BN114" s="138"/>
      <c r="BO114" s="138"/>
      <c r="BP114" s="138"/>
      <c r="BQ114" s="139"/>
      <c r="BR114" s="140"/>
      <c r="BS114" s="140"/>
      <c r="BT114" s="140"/>
      <c r="BU114" s="140"/>
      <c r="BV114" s="140"/>
      <c r="BW114" s="140"/>
      <c r="BX114" s="140"/>
      <c r="BY114" s="140"/>
      <c r="BZ114" s="141"/>
    </row>
    <row r="115" spans="1:78" s="38" customFormat="1" ht="76.5" customHeight="1" x14ac:dyDescent="0.2">
      <c r="A115" s="50">
        <v>0</v>
      </c>
      <c r="B115" s="50"/>
      <c r="C115" s="85" t="s">
        <v>117</v>
      </c>
      <c r="D115" s="116"/>
      <c r="E115" s="116"/>
      <c r="F115" s="116"/>
      <c r="G115" s="116"/>
      <c r="H115" s="116"/>
      <c r="I115" s="117"/>
      <c r="J115" s="50" t="s">
        <v>118</v>
      </c>
      <c r="K115" s="50"/>
      <c r="L115" s="50"/>
      <c r="M115" s="50"/>
      <c r="N115" s="50"/>
      <c r="O115" s="48" t="s">
        <v>120</v>
      </c>
      <c r="P115" s="49"/>
      <c r="Q115" s="49"/>
      <c r="R115" s="49"/>
      <c r="S115" s="49"/>
      <c r="T115" s="49"/>
      <c r="U115" s="49"/>
      <c r="V115" s="49"/>
      <c r="W115" s="49"/>
      <c r="X115" s="49"/>
      <c r="Y115" s="144"/>
      <c r="Z115" s="144"/>
      <c r="AA115" s="144"/>
      <c r="AB115" s="144"/>
      <c r="AC115" s="144"/>
      <c r="AD115" s="144"/>
      <c r="AE115" s="144"/>
      <c r="AF115" s="144"/>
      <c r="AG115" s="144"/>
      <c r="AH115" s="144"/>
      <c r="AI115" s="144"/>
      <c r="AJ115" s="144"/>
      <c r="AK115" s="144"/>
      <c r="AL115" s="144"/>
      <c r="AM115" s="144"/>
      <c r="AN115" s="144"/>
      <c r="AO115" s="144"/>
      <c r="AP115" s="144"/>
      <c r="AQ115" s="144"/>
      <c r="AR115" s="144"/>
      <c r="AS115" s="144"/>
      <c r="AT115" s="144"/>
      <c r="AU115" s="144"/>
      <c r="AV115" s="144"/>
      <c r="AW115" s="144"/>
      <c r="AX115" s="144"/>
      <c r="AY115" s="144"/>
      <c r="AZ115" s="144"/>
      <c r="BA115" s="144"/>
      <c r="BB115" s="144"/>
      <c r="BC115" s="144"/>
      <c r="BD115" s="144"/>
      <c r="BE115" s="144"/>
      <c r="BF115" s="144"/>
      <c r="BG115" s="144"/>
      <c r="BH115" s="144"/>
      <c r="BI115" s="144"/>
      <c r="BJ115" s="144"/>
      <c r="BK115" s="144"/>
      <c r="BL115" s="144"/>
      <c r="BM115" s="144"/>
      <c r="BN115" s="144"/>
      <c r="BO115" s="144"/>
      <c r="BP115" s="144"/>
      <c r="BQ115" s="145"/>
      <c r="BR115" s="36"/>
      <c r="BS115" s="36"/>
      <c r="BT115" s="36"/>
      <c r="BU115" s="36"/>
      <c r="BV115" s="36"/>
      <c r="BW115" s="36"/>
      <c r="BX115" s="36"/>
      <c r="BY115" s="36"/>
      <c r="BZ115" s="37"/>
    </row>
    <row r="116" spans="1:78" ht="15.75" x14ac:dyDescent="0.2">
      <c r="A116" s="31"/>
      <c r="B116" s="31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11"/>
      <c r="BS116" s="11"/>
      <c r="BT116" s="11"/>
      <c r="BU116" s="11"/>
      <c r="BV116" s="11"/>
      <c r="BW116" s="11"/>
      <c r="BX116" s="11"/>
      <c r="BY116" s="11"/>
      <c r="BZ116" s="9"/>
    </row>
    <row r="117" spans="1:78" ht="15.95" customHeight="1" x14ac:dyDescent="0.2">
      <c r="A117" s="41" t="s">
        <v>65</v>
      </c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</row>
    <row r="118" spans="1:78" ht="126" customHeight="1" x14ac:dyDescent="0.2">
      <c r="A118" s="148" t="s">
        <v>124</v>
      </c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  <c r="BI118" s="149"/>
      <c r="BJ118" s="149"/>
      <c r="BK118" s="149"/>
      <c r="BL118" s="149"/>
    </row>
    <row r="119" spans="1:78" ht="15.75" x14ac:dyDescent="0.2">
      <c r="A119" s="31"/>
      <c r="B119" s="31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11"/>
      <c r="BS119" s="11"/>
      <c r="BT119" s="11"/>
      <c r="BU119" s="11"/>
      <c r="BV119" s="11"/>
      <c r="BW119" s="11"/>
      <c r="BX119" s="11"/>
      <c r="BY119" s="11"/>
      <c r="BZ119" s="9"/>
    </row>
    <row r="120" spans="1:78" ht="15.95" customHeight="1" x14ac:dyDescent="0.2">
      <c r="A120" s="41" t="s">
        <v>46</v>
      </c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</row>
    <row r="121" spans="1:78" ht="47.25" customHeight="1" x14ac:dyDescent="0.2">
      <c r="A121" s="148" t="s">
        <v>125</v>
      </c>
      <c r="B121" s="149"/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  <c r="AE121" s="149"/>
      <c r="AF121" s="149"/>
      <c r="AG121" s="149"/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  <c r="BI121" s="149"/>
      <c r="BJ121" s="149"/>
      <c r="BK121" s="149"/>
      <c r="BL121" s="149"/>
    </row>
    <row r="122" spans="1:78" ht="15.95" customHeight="1" x14ac:dyDescent="0.2">
      <c r="A122" s="17"/>
      <c r="B122" s="17"/>
      <c r="C122" s="17"/>
      <c r="D122" s="17"/>
      <c r="E122" s="17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</row>
    <row r="123" spans="1:78" ht="12" customHeight="1" x14ac:dyDescent="0.2">
      <c r="A123" s="30" t="s">
        <v>77</v>
      </c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</row>
    <row r="124" spans="1:78" ht="12" customHeight="1" x14ac:dyDescent="0.2">
      <c r="A124" s="30" t="s">
        <v>68</v>
      </c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</row>
    <row r="125" spans="1:78" s="30" customFormat="1" ht="12" customHeight="1" x14ac:dyDescent="0.2">
      <c r="A125" s="30" t="s">
        <v>69</v>
      </c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</row>
    <row r="126" spans="1:78" ht="15.95" customHeight="1" x14ac:dyDescent="0.25">
      <c r="A126" s="29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</row>
    <row r="127" spans="1:78" ht="42" customHeight="1" x14ac:dyDescent="0.25">
      <c r="A127" s="152" t="s">
        <v>128</v>
      </c>
      <c r="B127" s="149"/>
      <c r="C127" s="149"/>
      <c r="D127" s="149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3"/>
      <c r="AO127" s="3"/>
      <c r="AP127" s="153" t="s">
        <v>130</v>
      </c>
      <c r="AQ127" s="154"/>
      <c r="AR127" s="154"/>
      <c r="AS127" s="154"/>
      <c r="AT127" s="154"/>
      <c r="AU127" s="154"/>
      <c r="AV127" s="154"/>
      <c r="AW127" s="154"/>
      <c r="AX127" s="154"/>
      <c r="AY127" s="154"/>
      <c r="AZ127" s="154"/>
      <c r="BA127" s="154"/>
      <c r="BB127" s="154"/>
      <c r="BC127" s="154"/>
      <c r="BD127" s="154"/>
      <c r="BE127" s="154"/>
      <c r="BF127" s="154"/>
      <c r="BG127" s="154"/>
      <c r="BH127" s="154"/>
    </row>
    <row r="128" spans="1:78" x14ac:dyDescent="0.2">
      <c r="W128" s="89" t="s">
        <v>8</v>
      </c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4"/>
      <c r="AO128" s="4"/>
      <c r="AP128" s="89" t="s">
        <v>73</v>
      </c>
      <c r="AQ128" s="89"/>
      <c r="AR128" s="89"/>
      <c r="AS128" s="89"/>
      <c r="AT128" s="89"/>
      <c r="AU128" s="89"/>
      <c r="AV128" s="89"/>
      <c r="AW128" s="89"/>
      <c r="AX128" s="89"/>
      <c r="AY128" s="89"/>
      <c r="AZ128" s="89"/>
      <c r="BA128" s="89"/>
      <c r="BB128" s="89"/>
      <c r="BC128" s="89"/>
      <c r="BD128" s="89"/>
      <c r="BE128" s="89"/>
      <c r="BF128" s="89"/>
      <c r="BG128" s="89"/>
      <c r="BH128" s="89"/>
    </row>
    <row r="131" spans="1:60" ht="31.5" customHeight="1" x14ac:dyDescent="0.25">
      <c r="A131" s="152" t="s">
        <v>129</v>
      </c>
      <c r="B131" s="149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3"/>
      <c r="AO131" s="3"/>
      <c r="AP131" s="153" t="s">
        <v>131</v>
      </c>
      <c r="AQ131" s="154"/>
      <c r="AR131" s="154"/>
      <c r="AS131" s="154"/>
      <c r="AT131" s="154"/>
      <c r="AU131" s="154"/>
      <c r="AV131" s="154"/>
      <c r="AW131" s="154"/>
      <c r="AX131" s="154"/>
      <c r="AY131" s="154"/>
      <c r="AZ131" s="154"/>
      <c r="BA131" s="154"/>
      <c r="BB131" s="154"/>
      <c r="BC131" s="154"/>
      <c r="BD131" s="154"/>
      <c r="BE131" s="154"/>
      <c r="BF131" s="154"/>
      <c r="BG131" s="154"/>
      <c r="BH131" s="154"/>
    </row>
    <row r="132" spans="1:60" x14ac:dyDescent="0.2">
      <c r="W132" s="89" t="s">
        <v>8</v>
      </c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4"/>
      <c r="AO132" s="4"/>
      <c r="AP132" s="89" t="s">
        <v>73</v>
      </c>
      <c r="AQ132" s="89"/>
      <c r="AR132" s="89"/>
      <c r="AS132" s="89"/>
      <c r="AT132" s="89"/>
      <c r="AU132" s="89"/>
      <c r="AV132" s="89"/>
      <c r="AW132" s="89"/>
      <c r="AX132" s="89"/>
      <c r="AY132" s="89"/>
      <c r="AZ132" s="89"/>
      <c r="BA132" s="89"/>
      <c r="BB132" s="89"/>
      <c r="BC132" s="89"/>
      <c r="BD132" s="89"/>
      <c r="BE132" s="89"/>
      <c r="BF132" s="89"/>
      <c r="BG132" s="89"/>
      <c r="BH132" s="89"/>
    </row>
  </sheetData>
  <mergeCells count="563">
    <mergeCell ref="A114:B114"/>
    <mergeCell ref="C114:I114"/>
    <mergeCell ref="J114:N114"/>
    <mergeCell ref="O114:BQ114"/>
    <mergeCell ref="A115:B115"/>
    <mergeCell ref="C115:I115"/>
    <mergeCell ref="J115:N115"/>
    <mergeCell ref="O115:BQ115"/>
    <mergeCell ref="A112:B112"/>
    <mergeCell ref="C112:I112"/>
    <mergeCell ref="J112:N112"/>
    <mergeCell ref="O112:BQ112"/>
    <mergeCell ref="A113:B113"/>
    <mergeCell ref="C113:I113"/>
    <mergeCell ref="J113:N113"/>
    <mergeCell ref="O113:BQ113"/>
    <mergeCell ref="A110:B110"/>
    <mergeCell ref="C110:I110"/>
    <mergeCell ref="J110:N110"/>
    <mergeCell ref="O110:BQ110"/>
    <mergeCell ref="A111:B111"/>
    <mergeCell ref="C111:I111"/>
    <mergeCell ref="J111:N111"/>
    <mergeCell ref="O111:BQ111"/>
    <mergeCell ref="A108:B108"/>
    <mergeCell ref="C108:I108"/>
    <mergeCell ref="J108:N108"/>
    <mergeCell ref="O108:BQ108"/>
    <mergeCell ref="A109:B109"/>
    <mergeCell ref="C109:I109"/>
    <mergeCell ref="J109:N109"/>
    <mergeCell ref="O109:BQ109"/>
    <mergeCell ref="A106:B106"/>
    <mergeCell ref="C106:I106"/>
    <mergeCell ref="J106:N106"/>
    <mergeCell ref="O106:BQ106"/>
    <mergeCell ref="A107:B107"/>
    <mergeCell ref="C107:I107"/>
    <mergeCell ref="J107:N107"/>
    <mergeCell ref="O107:BQ107"/>
    <mergeCell ref="A104:B104"/>
    <mergeCell ref="C104:I104"/>
    <mergeCell ref="J104:N104"/>
    <mergeCell ref="O104:BQ104"/>
    <mergeCell ref="A105:B105"/>
    <mergeCell ref="C105:I105"/>
    <mergeCell ref="J105:N105"/>
    <mergeCell ref="O105:BQ105"/>
    <mergeCell ref="A102:B102"/>
    <mergeCell ref="C102:I102"/>
    <mergeCell ref="J102:N102"/>
    <mergeCell ref="O102:BQ102"/>
    <mergeCell ref="A103:B103"/>
    <mergeCell ref="C103:I103"/>
    <mergeCell ref="J103:N103"/>
    <mergeCell ref="O103:BQ103"/>
    <mergeCell ref="A100:B100"/>
    <mergeCell ref="C100:I100"/>
    <mergeCell ref="J100:N100"/>
    <mergeCell ref="O100:BQ100"/>
    <mergeCell ref="A101:B101"/>
    <mergeCell ref="C101:I101"/>
    <mergeCell ref="J101:N101"/>
    <mergeCell ref="O101:BQ101"/>
    <mergeCell ref="A99:B99"/>
    <mergeCell ref="C99:I99"/>
    <mergeCell ref="J99:N99"/>
    <mergeCell ref="O99:BQ99"/>
    <mergeCell ref="BM91:BQ91"/>
    <mergeCell ref="AI91:AM91"/>
    <mergeCell ref="AN91:AR91"/>
    <mergeCell ref="AS91:AW91"/>
    <mergeCell ref="AX91:BB91"/>
    <mergeCell ref="BC91:BG91"/>
    <mergeCell ref="BH91:BL91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I89:AM89"/>
    <mergeCell ref="AN89:AR89"/>
    <mergeCell ref="AS89:AW89"/>
    <mergeCell ref="AX89:BB89"/>
    <mergeCell ref="BC89:BG89"/>
    <mergeCell ref="BH89:BL89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I87:AM87"/>
    <mergeCell ref="AN87:AR87"/>
    <mergeCell ref="AS87:AW87"/>
    <mergeCell ref="AX87:BB87"/>
    <mergeCell ref="BC87:BG87"/>
    <mergeCell ref="BH87:BL87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I79:AM79"/>
    <mergeCell ref="AN79:AR79"/>
    <mergeCell ref="AS79:AW79"/>
    <mergeCell ref="AX79:BB79"/>
    <mergeCell ref="BC79:BG79"/>
    <mergeCell ref="BH79:BL79"/>
    <mergeCell ref="A79:B79"/>
    <mergeCell ref="C79:I79"/>
    <mergeCell ref="J79:N79"/>
    <mergeCell ref="O79:X79"/>
    <mergeCell ref="Y79:AC79"/>
    <mergeCell ref="AD79:AH79"/>
    <mergeCell ref="AY69:BC69"/>
    <mergeCell ref="BD69:BH69"/>
    <mergeCell ref="BI69:BN69"/>
    <mergeCell ref="A69:B69"/>
    <mergeCell ref="C69:R69"/>
    <mergeCell ref="S69:W69"/>
    <mergeCell ref="X69:AB69"/>
    <mergeCell ref="AC69:AH69"/>
    <mergeCell ref="AI69:AM69"/>
    <mergeCell ref="AN69:AR69"/>
    <mergeCell ref="AS69:AX69"/>
    <mergeCell ref="A58:B58"/>
    <mergeCell ref="C58:BQ58"/>
    <mergeCell ref="A59:B59"/>
    <mergeCell ref="C59:BQ59"/>
    <mergeCell ref="A60:B60"/>
    <mergeCell ref="C60:BQ60"/>
    <mergeCell ref="A57:B57"/>
    <mergeCell ref="C57:BQ57"/>
    <mergeCell ref="AP49:AT49"/>
    <mergeCell ref="AU49:AY49"/>
    <mergeCell ref="AZ49:BC49"/>
    <mergeCell ref="BD49:BH49"/>
    <mergeCell ref="BI49:BM49"/>
    <mergeCell ref="BN49:BQ49"/>
    <mergeCell ref="AU48:AY48"/>
    <mergeCell ref="AZ48:BC48"/>
    <mergeCell ref="BD48:BH48"/>
    <mergeCell ref="BI48:BM48"/>
    <mergeCell ref="BN48:BQ48"/>
    <mergeCell ref="A49:B49"/>
    <mergeCell ref="C49:Z49"/>
    <mergeCell ref="AA49:AE49"/>
    <mergeCell ref="AF49:AJ49"/>
    <mergeCell ref="AK49:AO49"/>
    <mergeCell ref="A48:B48"/>
    <mergeCell ref="C48:Z48"/>
    <mergeCell ref="AA48:AE48"/>
    <mergeCell ref="AF48:AJ48"/>
    <mergeCell ref="AK48:AO48"/>
    <mergeCell ref="AP48:AT48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8:AX68"/>
    <mergeCell ref="AY68:BC68"/>
    <mergeCell ref="A64:B65"/>
    <mergeCell ref="A66:B66"/>
    <mergeCell ref="A67:B67"/>
    <mergeCell ref="A68:B68"/>
    <mergeCell ref="AI68:AM68"/>
    <mergeCell ref="AN68:AR68"/>
    <mergeCell ref="C67:R67"/>
    <mergeCell ref="S67:W67"/>
    <mergeCell ref="X67:AB67"/>
    <mergeCell ref="AC67:AH67"/>
    <mergeCell ref="C68:R68"/>
    <mergeCell ref="S68:W68"/>
    <mergeCell ref="X68:AB68"/>
    <mergeCell ref="AC68:AH68"/>
    <mergeCell ref="AY66:BC66"/>
    <mergeCell ref="BI65:BN65"/>
    <mergeCell ref="BI67:BN67"/>
    <mergeCell ref="BD68:BH68"/>
    <mergeCell ref="BD66:BH66"/>
    <mergeCell ref="BI66:BN66"/>
    <mergeCell ref="BI68:BN68"/>
    <mergeCell ref="BD67:BH67"/>
    <mergeCell ref="AY64:BN64"/>
    <mergeCell ref="AI66:AM66"/>
    <mergeCell ref="AY67:BC67"/>
    <mergeCell ref="AY65:BC65"/>
    <mergeCell ref="BD65:BH65"/>
    <mergeCell ref="AI67:AM67"/>
    <mergeCell ref="AN67:AR67"/>
    <mergeCell ref="AS67:AX67"/>
    <mergeCell ref="AN66:AR66"/>
    <mergeCell ref="AS66:AX66"/>
    <mergeCell ref="A120:BL120"/>
    <mergeCell ref="AK40:AO40"/>
    <mergeCell ref="A42:B42"/>
    <mergeCell ref="AD76:AH76"/>
    <mergeCell ref="AF40:AJ40"/>
    <mergeCell ref="A51:BQ51"/>
    <mergeCell ref="C64:R65"/>
    <mergeCell ref="S64:AH64"/>
    <mergeCell ref="AI64:AX64"/>
    <mergeCell ref="AS65:AX65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65:W65"/>
    <mergeCell ref="X65:AB65"/>
    <mergeCell ref="AC65:AH65"/>
    <mergeCell ref="C66:R66"/>
    <mergeCell ref="S66:W66"/>
    <mergeCell ref="X66:AB66"/>
    <mergeCell ref="AC66:AH66"/>
    <mergeCell ref="O76:X76"/>
    <mergeCell ref="Y74:AM74"/>
    <mergeCell ref="J76:N76"/>
    <mergeCell ref="Y76:AC76"/>
    <mergeCell ref="A74:B75"/>
    <mergeCell ref="C74:I75"/>
    <mergeCell ref="J74:N75"/>
    <mergeCell ref="O74:X75"/>
    <mergeCell ref="Y75:AC75"/>
    <mergeCell ref="AP127:BH127"/>
    <mergeCell ref="AN74:BB74"/>
    <mergeCell ref="A71:BQ71"/>
    <mergeCell ref="C76:I76"/>
    <mergeCell ref="J97:N97"/>
    <mergeCell ref="A96:B96"/>
    <mergeCell ref="A77:B77"/>
    <mergeCell ref="O78:X78"/>
    <mergeCell ref="Y78:AC78"/>
    <mergeCell ref="A76:B76"/>
    <mergeCell ref="Y77:AC77"/>
    <mergeCell ref="A56:B56"/>
    <mergeCell ref="A54:B54"/>
    <mergeCell ref="A55:B55"/>
    <mergeCell ref="A63:BN63"/>
    <mergeCell ref="A62:BN62"/>
    <mergeCell ref="C56:BQ56"/>
    <mergeCell ref="C54:BQ54"/>
    <mergeCell ref="C55:BQ55"/>
    <mergeCell ref="AN76:AR76"/>
    <mergeCell ref="C96:I96"/>
    <mergeCell ref="J96:N96"/>
    <mergeCell ref="C77:I77"/>
    <mergeCell ref="J77:N77"/>
    <mergeCell ref="O77:X77"/>
    <mergeCell ref="C78:I78"/>
    <mergeCell ref="J78:N78"/>
    <mergeCell ref="O97:BQ97"/>
    <mergeCell ref="AP132:BH132"/>
    <mergeCell ref="A131:V131"/>
    <mergeCell ref="W131:AM131"/>
    <mergeCell ref="AP131:BH131"/>
    <mergeCell ref="W132:AM132"/>
    <mergeCell ref="AP128:BH128"/>
    <mergeCell ref="A121:BL121"/>
    <mergeCell ref="C97:I97"/>
    <mergeCell ref="W128:AM128"/>
    <mergeCell ref="A127:V127"/>
    <mergeCell ref="W127:AM127"/>
    <mergeCell ref="A78:B78"/>
    <mergeCell ref="AD78:AH78"/>
    <mergeCell ref="A93:BQ93"/>
    <mergeCell ref="A95:B95"/>
    <mergeCell ref="C95:I95"/>
    <mergeCell ref="BC78:BG78"/>
    <mergeCell ref="BM78:BQ78"/>
    <mergeCell ref="BH78:BL78"/>
    <mergeCell ref="A43:B43"/>
    <mergeCell ref="A53:B53"/>
    <mergeCell ref="AF43:AJ43"/>
    <mergeCell ref="AZ43:BC43"/>
    <mergeCell ref="AU43:AY43"/>
    <mergeCell ref="AA43:AE43"/>
    <mergeCell ref="C43:Z43"/>
    <mergeCell ref="AK43:AO43"/>
    <mergeCell ref="C53:BQ53"/>
    <mergeCell ref="BN43:BQ43"/>
    <mergeCell ref="BC76:BG76"/>
    <mergeCell ref="BC77:BG77"/>
    <mergeCell ref="BC75:BG75"/>
    <mergeCell ref="A72:BQ72"/>
    <mergeCell ref="AD77:AH77"/>
    <mergeCell ref="AI76:AM76"/>
    <mergeCell ref="BH76:BL76"/>
    <mergeCell ref="BM76:BQ76"/>
    <mergeCell ref="BM77:BQ77"/>
    <mergeCell ref="BH77:BL7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75:AW75"/>
    <mergeCell ref="AN75:AR75"/>
    <mergeCell ref="AI75:AM75"/>
    <mergeCell ref="BC74:BQ74"/>
    <mergeCell ref="AA41:AE41"/>
    <mergeCell ref="AF41:AJ41"/>
    <mergeCell ref="AK41:AO41"/>
    <mergeCell ref="AI65:AM65"/>
    <mergeCell ref="AN65:AR65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8:AM78"/>
    <mergeCell ref="AN78:AR78"/>
    <mergeCell ref="AS78:AW78"/>
    <mergeCell ref="AX78:BB78"/>
    <mergeCell ref="AU18:BB18"/>
    <mergeCell ref="BE20:BL20"/>
    <mergeCell ref="BE21:BL21"/>
    <mergeCell ref="AU41:AY41"/>
    <mergeCell ref="G25:BL25"/>
    <mergeCell ref="A37:BQ37"/>
    <mergeCell ref="J95:N95"/>
    <mergeCell ref="AX77:BB77"/>
    <mergeCell ref="BM75:BQ75"/>
    <mergeCell ref="BH75:BL75"/>
    <mergeCell ref="AD75:AH75"/>
    <mergeCell ref="AX75:BB75"/>
    <mergeCell ref="AX76:BB76"/>
    <mergeCell ref="AS76:AW76"/>
    <mergeCell ref="AI77:AM77"/>
    <mergeCell ref="AN77:AR77"/>
    <mergeCell ref="AS77:AW77"/>
    <mergeCell ref="A117:BL117"/>
    <mergeCell ref="A118:BL118"/>
    <mergeCell ref="O95:BQ95"/>
    <mergeCell ref="O96:BQ96"/>
    <mergeCell ref="O98:BQ98"/>
    <mergeCell ref="A98:B98"/>
    <mergeCell ref="C98:I98"/>
    <mergeCell ref="J98:N98"/>
    <mergeCell ref="A97:B97"/>
  </mergeCells>
  <phoneticPr fontId="0" type="noConversion"/>
  <conditionalFormatting sqref="C94 C119 C78 C98">
    <cfRule type="cellIs" dxfId="66" priority="67" stopIfTrue="1" operator="equal">
      <formula>$C77</formula>
    </cfRule>
  </conditionalFormatting>
  <conditionalFormatting sqref="A78:B78 A94:B94 A98:B98 A119:B119 A68:B68 A92:B92 A116:B116">
    <cfRule type="cellIs" dxfId="65" priority="68" stopIfTrue="1" operator="equal">
      <formula>0</formula>
    </cfRule>
  </conditionalFormatting>
  <conditionalFormatting sqref="A69:B69">
    <cfRule type="cellIs" dxfId="64" priority="66" stopIfTrue="1" operator="equal">
      <formula>0</formula>
    </cfRule>
  </conditionalFormatting>
  <conditionalFormatting sqref="C92">
    <cfRule type="cellIs" dxfId="63" priority="70" stopIfTrue="1" operator="equal">
      <formula>$C78</formula>
    </cfRule>
  </conditionalFormatting>
  <conditionalFormatting sqref="C79">
    <cfRule type="cellIs" dxfId="62" priority="63" stopIfTrue="1" operator="equal">
      <formula>$C78</formula>
    </cfRule>
  </conditionalFormatting>
  <conditionalFormatting sqref="A79:B79">
    <cfRule type="cellIs" dxfId="61" priority="64" stopIfTrue="1" operator="equal">
      <formula>0</formula>
    </cfRule>
  </conditionalFormatting>
  <conditionalFormatting sqref="C80">
    <cfRule type="cellIs" dxfId="60" priority="61" stopIfTrue="1" operator="equal">
      <formula>$C79</formula>
    </cfRule>
  </conditionalFormatting>
  <conditionalFormatting sqref="A80:B80">
    <cfRule type="cellIs" dxfId="59" priority="62" stopIfTrue="1" operator="equal">
      <formula>0</formula>
    </cfRule>
  </conditionalFormatting>
  <conditionalFormatting sqref="C81">
    <cfRule type="cellIs" dxfId="58" priority="59" stopIfTrue="1" operator="equal">
      <formula>$C80</formula>
    </cfRule>
  </conditionalFormatting>
  <conditionalFormatting sqref="A81:B81">
    <cfRule type="cellIs" dxfId="57" priority="60" stopIfTrue="1" operator="equal">
      <formula>0</formula>
    </cfRule>
  </conditionalFormatting>
  <conditionalFormatting sqref="C82">
    <cfRule type="cellIs" dxfId="56" priority="57" stopIfTrue="1" operator="equal">
      <formula>$C81</formula>
    </cfRule>
  </conditionalFormatting>
  <conditionalFormatting sqref="A82:B82">
    <cfRule type="cellIs" dxfId="55" priority="58" stopIfTrue="1" operator="equal">
      <formula>0</formula>
    </cfRule>
  </conditionalFormatting>
  <conditionalFormatting sqref="C83">
    <cfRule type="cellIs" dxfId="54" priority="55" stopIfTrue="1" operator="equal">
      <formula>$C82</formula>
    </cfRule>
  </conditionalFormatting>
  <conditionalFormatting sqref="A83:B83">
    <cfRule type="cellIs" dxfId="53" priority="56" stopIfTrue="1" operator="equal">
      <formula>0</formula>
    </cfRule>
  </conditionalFormatting>
  <conditionalFormatting sqref="C84">
    <cfRule type="cellIs" dxfId="52" priority="53" stopIfTrue="1" operator="equal">
      <formula>$C83</formula>
    </cfRule>
  </conditionalFormatting>
  <conditionalFormatting sqref="A84:B84">
    <cfRule type="cellIs" dxfId="51" priority="54" stopIfTrue="1" operator="equal">
      <formula>0</formula>
    </cfRule>
  </conditionalFormatting>
  <conditionalFormatting sqref="C85">
    <cfRule type="cellIs" dxfId="50" priority="51" stopIfTrue="1" operator="equal">
      <formula>$C84</formula>
    </cfRule>
  </conditionalFormatting>
  <conditionalFormatting sqref="A85:B85">
    <cfRule type="cellIs" dxfId="49" priority="52" stopIfTrue="1" operator="equal">
      <formula>0</formula>
    </cfRule>
  </conditionalFormatting>
  <conditionalFormatting sqref="C86">
    <cfRule type="cellIs" dxfId="48" priority="49" stopIfTrue="1" operator="equal">
      <formula>$C85</formula>
    </cfRule>
  </conditionalFormatting>
  <conditionalFormatting sqref="A86:B86">
    <cfRule type="cellIs" dxfId="47" priority="50" stopIfTrue="1" operator="equal">
      <formula>0</formula>
    </cfRule>
  </conditionalFormatting>
  <conditionalFormatting sqref="C87">
    <cfRule type="cellIs" dxfId="46" priority="47" stopIfTrue="1" operator="equal">
      <formula>$C86</formula>
    </cfRule>
  </conditionalFormatting>
  <conditionalFormatting sqref="A87:B87">
    <cfRule type="cellIs" dxfId="45" priority="48" stopIfTrue="1" operator="equal">
      <formula>0</formula>
    </cfRule>
  </conditionalFormatting>
  <conditionalFormatting sqref="C88">
    <cfRule type="cellIs" dxfId="44" priority="45" stopIfTrue="1" operator="equal">
      <formula>$C87</formula>
    </cfRule>
  </conditionalFormatting>
  <conditionalFormatting sqref="A88:B88">
    <cfRule type="cellIs" dxfId="43" priority="46" stopIfTrue="1" operator="equal">
      <formula>0</formula>
    </cfRule>
  </conditionalFormatting>
  <conditionalFormatting sqref="C89">
    <cfRule type="cellIs" dxfId="42" priority="43" stopIfTrue="1" operator="equal">
      <formula>$C88</formula>
    </cfRule>
  </conditionalFormatting>
  <conditionalFormatting sqref="A89:B89">
    <cfRule type="cellIs" dxfId="41" priority="44" stopIfTrue="1" operator="equal">
      <formula>0</formula>
    </cfRule>
  </conditionalFormatting>
  <conditionalFormatting sqref="C90">
    <cfRule type="cellIs" dxfId="40" priority="41" stopIfTrue="1" operator="equal">
      <formula>$C89</formula>
    </cfRule>
  </conditionalFormatting>
  <conditionalFormatting sqref="A90:B90">
    <cfRule type="cellIs" dxfId="39" priority="42" stopIfTrue="1" operator="equal">
      <formula>0</formula>
    </cfRule>
  </conditionalFormatting>
  <conditionalFormatting sqref="C91">
    <cfRule type="cellIs" dxfId="38" priority="39" stopIfTrue="1" operator="equal">
      <formula>$C90</formula>
    </cfRule>
  </conditionalFormatting>
  <conditionalFormatting sqref="A91:B91">
    <cfRule type="cellIs" dxfId="37" priority="40" stopIfTrue="1" operator="equal">
      <formula>0</formula>
    </cfRule>
  </conditionalFormatting>
  <conditionalFormatting sqref="C116">
    <cfRule type="cellIs" dxfId="36" priority="72" stopIfTrue="1" operator="equal">
      <formula>$C98</formula>
    </cfRule>
  </conditionalFormatting>
  <conditionalFormatting sqref="C99">
    <cfRule type="cellIs" dxfId="35" priority="35" stopIfTrue="1" operator="equal">
      <formula>$C98</formula>
    </cfRule>
  </conditionalFormatting>
  <conditionalFormatting sqref="A99:B99">
    <cfRule type="cellIs" dxfId="34" priority="36" stopIfTrue="1" operator="equal">
      <formula>0</formula>
    </cfRule>
  </conditionalFormatting>
  <conditionalFormatting sqref="C100">
    <cfRule type="cellIs" dxfId="33" priority="33" stopIfTrue="1" operator="equal">
      <formula>$C99</formula>
    </cfRule>
  </conditionalFormatting>
  <conditionalFormatting sqref="A100:B100">
    <cfRule type="cellIs" dxfId="32" priority="34" stopIfTrue="1" operator="equal">
      <formula>0</formula>
    </cfRule>
  </conditionalFormatting>
  <conditionalFormatting sqref="C101">
    <cfRule type="cellIs" dxfId="31" priority="31" stopIfTrue="1" operator="equal">
      <formula>$C100</formula>
    </cfRule>
  </conditionalFormatting>
  <conditionalFormatting sqref="A101:B101">
    <cfRule type="cellIs" dxfId="30" priority="32" stopIfTrue="1" operator="equal">
      <formula>0</formula>
    </cfRule>
  </conditionalFormatting>
  <conditionalFormatting sqref="C102">
    <cfRule type="cellIs" dxfId="29" priority="29" stopIfTrue="1" operator="equal">
      <formula>$C101</formula>
    </cfRule>
  </conditionalFormatting>
  <conditionalFormatting sqref="A102:B102">
    <cfRule type="cellIs" dxfId="28" priority="30" stopIfTrue="1" operator="equal">
      <formula>0</formula>
    </cfRule>
  </conditionalFormatting>
  <conditionalFormatting sqref="C103">
    <cfRule type="cellIs" dxfId="27" priority="27" stopIfTrue="1" operator="equal">
      <formula>$C102</formula>
    </cfRule>
  </conditionalFormatting>
  <conditionalFormatting sqref="A103:B103">
    <cfRule type="cellIs" dxfId="26" priority="28" stopIfTrue="1" operator="equal">
      <formula>0</formula>
    </cfRule>
  </conditionalFormatting>
  <conditionalFormatting sqref="C104">
    <cfRule type="cellIs" dxfId="25" priority="25" stopIfTrue="1" operator="equal">
      <formula>$C103</formula>
    </cfRule>
  </conditionalFormatting>
  <conditionalFormatting sqref="A104:B104">
    <cfRule type="cellIs" dxfId="24" priority="26" stopIfTrue="1" operator="equal">
      <formula>0</formula>
    </cfRule>
  </conditionalFormatting>
  <conditionalFormatting sqref="C105">
    <cfRule type="cellIs" dxfId="23" priority="23" stopIfTrue="1" operator="equal">
      <formula>$C104</formula>
    </cfRule>
  </conditionalFormatting>
  <conditionalFormatting sqref="A105:B105">
    <cfRule type="cellIs" dxfId="22" priority="24" stopIfTrue="1" operator="equal">
      <formula>0</formula>
    </cfRule>
  </conditionalFormatting>
  <conditionalFormatting sqref="C106">
    <cfRule type="cellIs" dxfId="21" priority="21" stopIfTrue="1" operator="equal">
      <formula>$C105</formula>
    </cfRule>
  </conditionalFormatting>
  <conditionalFormatting sqref="A106:B106">
    <cfRule type="cellIs" dxfId="20" priority="22" stopIfTrue="1" operator="equal">
      <formula>0</formula>
    </cfRule>
  </conditionalFormatting>
  <conditionalFormatting sqref="C107">
    <cfRule type="cellIs" dxfId="19" priority="19" stopIfTrue="1" operator="equal">
      <formula>$C106</formula>
    </cfRule>
  </conditionalFormatting>
  <conditionalFormatting sqref="A107:B107">
    <cfRule type="cellIs" dxfId="18" priority="20" stopIfTrue="1" operator="equal">
      <formula>0</formula>
    </cfRule>
  </conditionalFormatting>
  <conditionalFormatting sqref="C108">
    <cfRule type="cellIs" dxfId="17" priority="17" stopIfTrue="1" operator="equal">
      <formula>$C107</formula>
    </cfRule>
  </conditionalFormatting>
  <conditionalFormatting sqref="A108:B108">
    <cfRule type="cellIs" dxfId="16" priority="18" stopIfTrue="1" operator="equal">
      <formula>0</formula>
    </cfRule>
  </conditionalFormatting>
  <conditionalFormatting sqref="C109">
    <cfRule type="cellIs" dxfId="15" priority="15" stopIfTrue="1" operator="equal">
      <formula>$C108</formula>
    </cfRule>
  </conditionalFormatting>
  <conditionalFormatting sqref="A109:B109">
    <cfRule type="cellIs" dxfId="14" priority="16" stopIfTrue="1" operator="equal">
      <formula>0</formula>
    </cfRule>
  </conditionalFormatting>
  <conditionalFormatting sqref="C110">
    <cfRule type="cellIs" dxfId="13" priority="13" stopIfTrue="1" operator="equal">
      <formula>$C109</formula>
    </cfRule>
  </conditionalFormatting>
  <conditionalFormatting sqref="A110:B110">
    <cfRule type="cellIs" dxfId="12" priority="14" stopIfTrue="1" operator="equal">
      <formula>0</formula>
    </cfRule>
  </conditionalFormatting>
  <conditionalFormatting sqref="C111">
    <cfRule type="cellIs" dxfId="11" priority="11" stopIfTrue="1" operator="equal">
      <formula>$C110</formula>
    </cfRule>
  </conditionalFormatting>
  <conditionalFormatting sqref="A111:B111">
    <cfRule type="cellIs" dxfId="10" priority="12" stopIfTrue="1" operator="equal">
      <formula>0</formula>
    </cfRule>
  </conditionalFormatting>
  <conditionalFormatting sqref="C112">
    <cfRule type="cellIs" dxfId="9" priority="9" stopIfTrue="1" operator="equal">
      <formula>$C111</formula>
    </cfRule>
  </conditionalFormatting>
  <conditionalFormatting sqref="A112:B112">
    <cfRule type="cellIs" dxfId="8" priority="10" stopIfTrue="1" operator="equal">
      <formula>0</formula>
    </cfRule>
  </conditionalFormatting>
  <conditionalFormatting sqref="C113">
    <cfRule type="cellIs" dxfId="7" priority="7" stopIfTrue="1" operator="equal">
      <formula>$C112</formula>
    </cfRule>
  </conditionalFormatting>
  <conditionalFormatting sqref="A113:B113">
    <cfRule type="cellIs" dxfId="6" priority="8" stopIfTrue="1" operator="equal">
      <formula>0</formula>
    </cfRule>
  </conditionalFormatting>
  <conditionalFormatting sqref="C114">
    <cfRule type="cellIs" dxfId="5" priority="5" stopIfTrue="1" operator="equal">
      <formula>$C113</formula>
    </cfRule>
  </conditionalFormatting>
  <conditionalFormatting sqref="A114:B114">
    <cfRule type="cellIs" dxfId="4" priority="6" stopIfTrue="1" operator="equal">
      <formula>0</formula>
    </cfRule>
  </conditionalFormatting>
  <conditionalFormatting sqref="C115">
    <cfRule type="cellIs" dxfId="3" priority="3" stopIfTrue="1" operator="equal">
      <formula>$C114</formula>
    </cfRule>
  </conditionalFormatting>
  <conditionalFormatting sqref="A115:B115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КПК0116013</vt:lpstr>
      <vt:lpstr>КПК0116013!Область_печати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Оля</cp:lastModifiedBy>
  <cp:lastPrinted>2020-01-12T09:02:55Z</cp:lastPrinted>
  <dcterms:created xsi:type="dcterms:W3CDTF">2016-08-10T10:53:25Z</dcterms:created>
  <dcterms:modified xsi:type="dcterms:W3CDTF">2024-02-27T07:37:37Z</dcterms:modified>
</cp:coreProperties>
</file>