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6030" sheetId="2" r:id="rId1"/>
  </sheets>
  <definedNames>
    <definedName name="_xlnm.Print_Area" localSheetId="0">КПК0116030!$A$1:$BM$99</definedName>
  </definedNames>
  <calcPr calcId="144525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<sst xmlns="http://schemas.openxmlformats.org/spreadsheetml/2006/main" count="168" uniqueCount="121">
  <si>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</si>
  <si>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</si>
  <si>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</si>
  <si>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</si>
  <si>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</si>
  <si>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</si>
  <si>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</si>
  <si>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</si>
  <si>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</si>
  <si>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</si>
  <si>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</si>
  <si>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</si>
  <si>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</si>
  <si>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</si>
  <si>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</si>
  <si>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</si>
  <si>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</si>
  <si>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</si>
  <si>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</si>
  <si>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</si>
  <si>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</si>
  <si>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</si>
  <si>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</si>
  <si>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</si>
  <si>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</si>
  <si>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</si>
  <si>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</si>
  <si>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</si>
  <si>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</si>
  <si>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</si>
  <si>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</si>
  <si>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</si>
  <si>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</si>
  <si>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</si>
  <si>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</si>
  <si>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</si>
  <si>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</si>
  <si>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</si>
  <si>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</si>
  <si>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</si>
  <si>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</si>
  <si>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</si>
  <si>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</si>
  <si>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</si>
  <si>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</si>
  <si>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</si>
  <si>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</si>
  <si>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</si>
  <si>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</si>
  <si>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</si>
  <si>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</si>
  <si>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</si>
  <si>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</si>
  <si>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</si>
  <si>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</si>
  <si>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</si>
  <si>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</si>
  <si>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</si>
  <si>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</si>
  <si>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</si>
  <si>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</si>
  <si>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</si>
  <si>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</si>
  <si>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</si>
  <si>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спрямована на створення умов для розвитку благоустрою селища</t>
  </si>
  <si>
    <t>Оплата за спожиту електричну енергію мережею вуличного освітлення</t>
  </si>
  <si>
    <t>Забезпечення благоустрою населених пунктів</t>
  </si>
  <si>
    <t>Забезпечення діяльності благоустрою КП "Козелецьводоканал"</t>
  </si>
  <si>
    <t>оплата водопостачання на кладовищах</t>
  </si>
  <si>
    <t>оплата за спожиту електричну енергію мережею вуличного освітлення</t>
  </si>
  <si>
    <t>забезпечення діяльності благоустрою КП Козелецьводоканал згідно програми</t>
  </si>
  <si>
    <t>придбання інструментів та обладнення</t>
  </si>
  <si>
    <t>перевірка лічильників та ремонт вуличного освітлення</t>
  </si>
  <si>
    <t>УСЬОГО</t>
  </si>
  <si>
    <t>Програма забезпечення діяльності благоустрою КП "Козелецьводоканал" Козелецької селищної ради на 2023-2025 роки</t>
  </si>
  <si>
    <t>затрат</t>
  </si>
  <si>
    <t>Z1</t>
  </si>
  <si>
    <t>обсяг видатків на благоустрій</t>
  </si>
  <si>
    <t>грн.</t>
  </si>
  <si>
    <t>кошторис</t>
  </si>
  <si>
    <t>Видатки на забезпечення діяльності благоустрою КП "Козелецьводоканал"</t>
  </si>
  <si>
    <t>продукту</t>
  </si>
  <si>
    <t>кількість спожитої електроенергії</t>
  </si>
  <si>
    <t>тис. кВт./рік</t>
  </si>
  <si>
    <t>розрахунок</t>
  </si>
  <si>
    <t>кількість кладовищ, які потребують догляду</t>
  </si>
  <si>
    <t>од.</t>
  </si>
  <si>
    <t>кількість комунальних підприємств</t>
  </si>
  <si>
    <t>кількість транспортних засобів</t>
  </si>
  <si>
    <t>кількість устаткувань</t>
  </si>
  <si>
    <t>кількість штатних одиниць</t>
  </si>
  <si>
    <t>штатний розпис</t>
  </si>
  <si>
    <t>кількість точок вуличного освітлення</t>
  </si>
  <si>
    <t>звітність</t>
  </si>
  <si>
    <t>кількість інструментів та обладнення</t>
  </si>
  <si>
    <t>ефективності</t>
  </si>
  <si>
    <t>середні витрати на місяць КП "Козелецьводоканал"</t>
  </si>
  <si>
    <t>якості</t>
  </si>
  <si>
    <t>відсоток обсягу фінансування</t>
  </si>
  <si>
    <t>відс.</t>
  </si>
  <si>
    <t>Підвищення рівня благоустрою селища та сільської місцевості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</si>
  <si>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</si>
  <si>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</si>
  <si>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18.01.2024</t>
  </si>
  <si>
    <t>12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</si>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</sst>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9"/>
  <sheetViews>
    <sheetView tabSelected="1" topLeftCell="A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7103000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7103000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62">
        <v>3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6500000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6500000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70000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70000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30000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30000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7103000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7103000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114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6500000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6500000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6500000</v>
      </c>
      <c r="AC65" s="94"/>
      <c r="AD65" s="94"/>
      <c r="AE65" s="94"/>
      <c r="AF65" s="94"/>
      <c r="AG65" s="94"/>
      <c r="AH65" s="94"/>
      <c r="AI65" s="94"/>
      <c r="AJ65" s="94">
        <v>0</v>
      </c>
      <c r="AK65" s="94"/>
      <c r="AL65" s="94"/>
      <c r="AM65" s="94"/>
      <c r="AN65" s="94"/>
      <c r="AO65" s="94"/>
      <c r="AP65" s="94"/>
      <c r="AQ65" s="94"/>
      <c r="AR65" s="94">
        <f>AB65+AJ65</f>
        <v>6500000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75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79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603000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603000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6500000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6500000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76" t="s">
        <v>84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86</v>
      </c>
      <c r="AA76" s="73"/>
      <c r="AB76" s="73"/>
      <c r="AC76" s="73"/>
      <c r="AD76" s="73"/>
      <c r="AE76" s="76" t="s">
        <v>84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19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19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86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86</v>
      </c>
      <c r="AA78" s="73"/>
      <c r="AB78" s="73"/>
      <c r="AC78" s="73"/>
      <c r="AD78" s="73"/>
      <c r="AE78" s="76" t="s">
        <v>84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14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14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86</v>
      </c>
      <c r="AA79" s="73"/>
      <c r="AB79" s="73"/>
      <c r="AC79" s="73"/>
      <c r="AD79" s="73"/>
      <c r="AE79" s="76" t="s">
        <v>84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18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86</v>
      </c>
      <c r="AA80" s="73"/>
      <c r="AB80" s="73"/>
      <c r="AC80" s="73"/>
      <c r="AD80" s="73"/>
      <c r="AE80" s="76" t="s">
        <v>91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33.5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33.5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92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86</v>
      </c>
      <c r="AA81" s="73"/>
      <c r="AB81" s="73"/>
      <c r="AC81" s="73"/>
      <c r="AD81" s="73"/>
      <c r="AE81" s="76" t="s">
        <v>93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45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45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94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86</v>
      </c>
      <c r="AA82" s="73"/>
      <c r="AB82" s="73"/>
      <c r="AC82" s="73"/>
      <c r="AD82" s="73"/>
      <c r="AE82" s="76" t="s">
        <v>93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15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95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78</v>
      </c>
      <c r="AA84" s="73"/>
      <c r="AB84" s="73"/>
      <c r="AC84" s="73"/>
      <c r="AD84" s="73"/>
      <c r="AE84" s="76" t="s">
        <v>93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541667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541667</v>
      </c>
      <c r="BF84" s="58"/>
      <c r="BG84" s="58"/>
      <c r="BH84" s="58"/>
      <c r="BI84" s="58"/>
      <c r="BJ84" s="58"/>
      <c r="BK84" s="58"/>
      <c r="BL84" s="58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99</v>
      </c>
      <c r="AA86" s="73"/>
      <c r="AB86" s="73"/>
      <c r="AC86" s="73"/>
      <c r="AD86" s="73"/>
      <c r="AE86" s="76" t="s">
        <v>84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 x14ac:dyDescent="0.2">
      <c r="A89" s="114" t="s">
        <v>108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5"/>
      <c r="AO89" s="116" t="s">
        <v>110</v>
      </c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</row>
    <row r="90" spans="1:64" x14ac:dyDescent="0.2">
      <c r="W90" s="78" t="s">
        <v>5</v>
      </c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O90" s="78" t="s">
        <v>63</v>
      </c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</row>
    <row r="91" spans="1:64" ht="15.75" customHeight="1" x14ac:dyDescent="0.2">
      <c r="A91" s="75" t="s">
        <v>3</v>
      </c>
      <c r="B91" s="75"/>
      <c r="C91" s="75"/>
      <c r="D91" s="75"/>
      <c r="E91" s="75"/>
      <c r="F91" s="75"/>
    </row>
    <row r="92" spans="1:64" ht="13.15" customHeight="1" x14ac:dyDescent="0.2">
      <c r="A92" s="111" t="s">
        <v>107</v>
      </c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1:64" x14ac:dyDescent="0.2">
      <c r="A93" s="83" t="s">
        <v>46</v>
      </c>
      <c r="B93" s="83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 x14ac:dyDescent="0.2">
      <c r="A95" s="114" t="s">
        <v>109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5"/>
      <c r="AO95" s="116" t="s">
        <v>111</v>
      </c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  <c r="BA95" s="117"/>
      <c r="BB95" s="117"/>
      <c r="BC95" s="117"/>
      <c r="BD95" s="117"/>
      <c r="BE95" s="117"/>
      <c r="BF95" s="117"/>
      <c r="BG95" s="117"/>
    </row>
    <row r="96" spans="1:64" x14ac:dyDescent="0.2">
      <c r="W96" s="78" t="s">
        <v>5</v>
      </c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O96" s="78" t="s">
        <v>63</v>
      </c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</row>
    <row r="97" spans="1:17" x14ac:dyDescent="0.2">
      <c r="A97" s="118">
        <v>45309</v>
      </c>
      <c r="B97" s="84"/>
      <c r="C97" s="84"/>
      <c r="D97" s="84"/>
      <c r="E97" s="84"/>
      <c r="F97" s="84"/>
      <c r="G97" s="84"/>
      <c r="H97" s="84"/>
    </row>
    <row r="98" spans="1:17" x14ac:dyDescent="0.2">
      <c r="A98" s="78" t="s">
        <v>44</v>
      </c>
      <c r="B98" s="78"/>
      <c r="C98" s="78"/>
      <c r="D98" s="78"/>
      <c r="E98" s="78"/>
      <c r="F98" s="78"/>
      <c r="G98" s="78"/>
      <c r="H98" s="78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89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60:C61"/>
    <mergeCell ref="D62:AA62"/>
    <mergeCell ref="AB62:AI62"/>
    <mergeCell ref="W96:AM96"/>
    <mergeCell ref="A69:F69"/>
    <mergeCell ref="A70:F70"/>
    <mergeCell ref="Z70:AD70"/>
    <mergeCell ref="A67:BL67"/>
    <mergeCell ref="A68:F68"/>
    <mergeCell ref="AE68:AN68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38:F38"/>
    <mergeCell ref="G38:BL38"/>
    <mergeCell ref="A39:F39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9:AD69"/>
    <mergeCell ref="AE69:AN69"/>
    <mergeCell ref="AE70:AN70"/>
    <mergeCell ref="D60:AA61"/>
    <mergeCell ref="AB60:AI61"/>
    <mergeCell ref="AJ60:AQ61"/>
    <mergeCell ref="AO90:BG90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A91:F91"/>
    <mergeCell ref="A71:F71"/>
    <mergeCell ref="Z71:AD71"/>
    <mergeCell ref="AE71:AN71"/>
    <mergeCell ref="A89:V89"/>
    <mergeCell ref="W89:AM89"/>
    <mergeCell ref="W90:AM90"/>
    <mergeCell ref="G71:Y71"/>
    <mergeCell ref="A72:F72"/>
    <mergeCell ref="G72:Y72"/>
    <mergeCell ref="A64:C64"/>
    <mergeCell ref="D64:AA64"/>
    <mergeCell ref="AB64:AI64"/>
    <mergeCell ref="AJ64:AQ64"/>
    <mergeCell ref="AW68:BD68"/>
    <mergeCell ref="AO89:BG89"/>
    <mergeCell ref="BE68:BL68"/>
    <mergeCell ref="G69:Y69"/>
    <mergeCell ref="G70:Y70"/>
    <mergeCell ref="AO69:AV69"/>
    <mergeCell ref="AR64:AY64"/>
    <mergeCell ref="Z68:AD68"/>
    <mergeCell ref="G68:Y68"/>
    <mergeCell ref="A35:BL35"/>
    <mergeCell ref="G39:BL39"/>
    <mergeCell ref="G40:BL40"/>
    <mergeCell ref="A41:F41"/>
    <mergeCell ref="A49:C49"/>
    <mergeCell ref="A50:C50"/>
    <mergeCell ref="G41:BL41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37" priority="39" stopIfTrue="1" operator="equal">
      <formula>$G70</formula>
    </cfRule>
  </conditionalFormatting>
  <conditionalFormatting sqref="D51">
    <cfRule type="cellIs" dxfId="36" priority="40" stopIfTrue="1" operator="equal">
      <formula>$D50</formula>
    </cfRule>
  </conditionalFormatting>
  <conditionalFormatting sqref="A71:F71">
    <cfRule type="cellIs" dxfId="35" priority="41" stopIfTrue="1" operator="equal">
      <formula>0</formula>
    </cfRule>
  </conditionalFormatting>
  <conditionalFormatting sqref="D52">
    <cfRule type="cellIs" dxfId="34" priority="38" stopIfTrue="1" operator="equal">
      <formula>$D51</formula>
    </cfRule>
  </conditionalFormatting>
  <conditionalFormatting sqref="D53">
    <cfRule type="cellIs" dxfId="33" priority="37" stopIfTrue="1" operator="equal">
      <formula>$D52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2024-01-23T07:32:57Z</dcterms:modified>
</cp:coreProperties>
</file>