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7461" sheetId="1" r:id="rId1"/>
  </sheets>
  <definedNames>
    <definedName name="_xlnm.Print_Area" localSheetId="0">КПК0117461!$A$1:$BQ$117</definedName>
  </definedNames>
  <calcPr calcId="144525"/>
</workbook>
</file>

<file path=xl/calcChain.xml><?xml version="1.0" encoding="utf-8"?>
<calcChain xmlns="http://schemas.openxmlformats.org/spreadsheetml/2006/main">
  <c r="BH79" i="1" l="1"/>
  <c r="BC79" i="1"/>
  <c r="BH77" i="1"/>
  <c r="BC77" i="1"/>
  <c r="BH76" i="1"/>
  <c r="BC76" i="1"/>
  <c r="BH75" i="1"/>
  <c r="BC75" i="1"/>
  <c r="BH73" i="1"/>
  <c r="BC73" i="1"/>
  <c r="BH72" i="1"/>
  <c r="BC72" i="1"/>
  <c r="BH70" i="1"/>
  <c r="BC70" i="1"/>
  <c r="BD60" i="1"/>
  <c r="AY60" i="1"/>
  <c r="AS60" i="1"/>
  <c r="AC60" i="1"/>
  <c r="BD59" i="1"/>
  <c r="AY59" i="1"/>
  <c r="BI59" i="1" s="1"/>
  <c r="AS59" i="1"/>
  <c r="AC59" i="1"/>
  <c r="BI44" i="1"/>
  <c r="BD44" i="1"/>
  <c r="AZ44" i="1"/>
  <c r="AK44" i="1"/>
  <c r="BI43" i="1"/>
  <c r="BD43" i="1"/>
  <c r="AZ43" i="1"/>
  <c r="AK43" i="1"/>
  <c r="BI60" i="1" l="1"/>
  <c r="BN43" i="1"/>
  <c r="BN44" i="1"/>
</calcChain>
</file>

<file path=xl/sharedStrings.xml><?xml version="1.0" encoding="utf-8"?>
<sst xmlns="http://schemas.openxmlformats.org/spreadsheetml/2006/main" count="235" uniqueCount="131">
  <si>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</si>
  <si>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</si>
  <si>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</si>
  <si>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</si>
  <si>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</si>
  <si>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</si>
  <si>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</si>
  <si>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</si>
  <si>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</si>
  <si>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</si>
  <si>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</si>
  <si>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</si>
  <si>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</si>
  <si>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</si>
  <si>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</si>
  <si>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</si>
  <si>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</si>
  <si>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</si>
  <si>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</si>
  <si>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</si>
  <si>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</si>
  <si>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</si>
  <si>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</si>
  <si>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</si>
  <si>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</si>
  <si>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</si>
  <si>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</si>
  <si>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</si>
  <si>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</si>
  <si>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</si>
  <si>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</si>
  <si>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</si>
  <si>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</si>
  <si>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</si>
  <si>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</si>
  <si>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</si>
  <si>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</si>
  <si>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</si>
  <si>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</si>
  <si>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</si>
  <si>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</si>
  <si>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</si>
  <si>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</si>
  <si>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</si>
  <si>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</si>
  <si>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</si>
  <si>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</si>
  <si>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</si>
  <si>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</si>
  <si>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</si>
  <si>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</si>
  <si>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</si>
  <si>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</si>
  <si>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</si>
  <si>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</si>
  <si>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</si>
  <si>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</si>
  <si>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</si>
  <si>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</si>
  <si>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</si>
  <si>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</si>
  <si>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</si>
  <si>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</si>
  <si>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</si>
  <si>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</si>
  <si>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</si>
  <si>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</si>
  <si>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</si>
  <si>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</si>
  <si>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</si>
  <si>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</si>
  <si>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</si>
  <si>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</si>
  <si>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</si>
  <si>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</si>
  <si>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</si>
  <si>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</si>
  <si>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</si>
  <si>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</si>
  <si>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</si>
  <si>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</si>
  <si>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розвитку інфраструктури територій</t>
  </si>
  <si>
    <t>Забезпечення проведення ремонту автомобільних доріг</t>
  </si>
  <si>
    <t>Покращення стану інфраструктури доріг Козелецької громади</t>
  </si>
  <si>
    <t>УСЬОГО</t>
  </si>
  <si>
    <t>Економія бюджетних коштів в результаті проведення закупівель</t>
  </si>
  <si>
    <t>Програма будівництва,реконструкції, ремонту та утримання автомобільних доріг комунальної власності населених пунктів Козелецької селищної ради на 2023-2025 роки</t>
  </si>
  <si>
    <t>Усього</t>
  </si>
  <si>
    <t>затрат</t>
  </si>
  <si>
    <t/>
  </si>
  <si>
    <t>обсяг видатків</t>
  </si>
  <si>
    <t>грн.</t>
  </si>
  <si>
    <t>кошторис</t>
  </si>
  <si>
    <t>продукту</t>
  </si>
  <si>
    <t>протяжність доріг,які плануються ремонтувати</t>
  </si>
  <si>
    <t>км.</t>
  </si>
  <si>
    <t>розрахунок</t>
  </si>
  <si>
    <t>виготовлення проектно - кошторисної документації</t>
  </si>
  <si>
    <t>шт.</t>
  </si>
  <si>
    <t>ефективності</t>
  </si>
  <si>
    <t>вартість м.кв. ремонту</t>
  </si>
  <si>
    <t>середня вартість ремонту доріг</t>
  </si>
  <si>
    <t>вартість проектно- кошторисної документації</t>
  </si>
  <si>
    <t>якості</t>
  </si>
  <si>
    <t>проведено робіт</t>
  </si>
  <si>
    <t>відс.</t>
  </si>
  <si>
    <t>звітність</t>
  </si>
  <si>
    <t>Було проведено поточний ремонт доріг, які потребували термінового ремонту</t>
  </si>
  <si>
    <t>виготовлення проектно - кошторисної документації виконувалося відповідно до потреб.</t>
  </si>
  <si>
    <t>Вартість кв.м зменшилася із-за проведення закупівель.</t>
  </si>
  <si>
    <t>Збільшення пов'язане із збільшеням цін на матеріали для ремонту доріг</t>
  </si>
  <si>
    <t>Розбіжність пов'язана із зменшення цін на проектно-кошторисну документіцію.</t>
  </si>
  <si>
    <t>Фінансування проводилося в повному обсязі відповідно до потреб.</t>
  </si>
  <si>
    <t>Покращення стану інфраструктури доріг</t>
  </si>
  <si>
    <t>Основним завдання Козелецької селищної ради було збереження від руйнування та забезпечення належного експлуаційного стану доріг та вулиць комунальної власності на території Козелецької селищної ради шляхом виконання робіт з будівництва, реконструкції, капітального та поточного ремонту. Для реалізації даного завдання було використано коштів на суму 3 948 963,64 грн., що дало змогу виконати  поточний ремонт 9 доріг на суму 3 906 243,64 грн. та зробити 14 проектно-кошторисної документації на суму 46 280,00 грн. Середні витрати на ремонтні дороги були заплановано на суму 150 тис.грн., але у зв'язку з підняттями цін на матеріали, то середні виртати на ремонт доріг збільшилися в декілька разів та склали 438,8 тис.грн.</t>
  </si>
  <si>
    <t>Основна проблема полягає в тому, що автомобільні дороги перебувають у такому транспортно-експлуаційному стані, за якого не можуть бути повною мірою забезпечене швидке, комфортне та безпечне перевезення пасажирів і вантажів. Протягом 2023 року всі заплановані завдання були виконанні. Кошти використано раціонально не перевищуючи бюджетні асигнування відповідного напрямку._x000D_
Виконання даної бюджетної програми дало змогу: поліпшити транспортно-експлуаційний стан доріг, забезпечити зменшення кількості дорожньо-транспортних пригод, особливо з тяжкими наслідками.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</si>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</sst>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117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117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126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129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130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127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9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113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124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5600000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5600000</v>
      </c>
      <c r="AL43" s="57"/>
      <c r="AM43" s="57"/>
      <c r="AN43" s="57"/>
      <c r="AO43" s="57"/>
      <c r="AP43" s="57">
        <v>3948963.64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3948963.64</v>
      </c>
      <c r="BA43" s="57"/>
      <c r="BB43" s="57"/>
      <c r="BC43" s="57"/>
      <c r="BD43" s="57">
        <f>AP43-AA43</f>
        <v>-1651036.3599999999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-1651036.3599999999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5600000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5600000</v>
      </c>
      <c r="AL44" s="83"/>
      <c r="AM44" s="83"/>
      <c r="AN44" s="83"/>
      <c r="AO44" s="83"/>
      <c r="AP44" s="83">
        <v>3948963.64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3948963.64</v>
      </c>
      <c r="BA44" s="83"/>
      <c r="BB44" s="83"/>
      <c r="BC44" s="83"/>
      <c r="BD44" s="83">
        <f>AP44-AA44</f>
        <v>-1651036.3599999999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-1651036.3599999999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124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12.75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51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5600000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5600000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-5600000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-5600000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5600000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5600000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-5600000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-5600000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15.75" x14ac:dyDescent="0.2">
      <c r="A70" s="94">
        <v>0</v>
      </c>
      <c r="B70" s="94"/>
      <c r="C70" s="133" t="s">
        <v>90</v>
      </c>
      <c r="D70" s="133"/>
      <c r="E70" s="133"/>
      <c r="F70" s="133"/>
      <c r="G70" s="133"/>
      <c r="H70" s="133"/>
      <c r="I70" s="133"/>
      <c r="J70" s="133" t="s">
        <v>91</v>
      </c>
      <c r="K70" s="133"/>
      <c r="L70" s="133"/>
      <c r="M70" s="133"/>
      <c r="N70" s="133"/>
      <c r="O70" s="133" t="s">
        <v>92</v>
      </c>
      <c r="P70" s="133"/>
      <c r="Q70" s="133"/>
      <c r="R70" s="133"/>
      <c r="S70" s="133"/>
      <c r="T70" s="133"/>
      <c r="U70" s="133"/>
      <c r="V70" s="133"/>
      <c r="W70" s="133"/>
      <c r="X70" s="133"/>
      <c r="Y70" s="110">
        <v>5600000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5600000</v>
      </c>
      <c r="AJ70" s="110"/>
      <c r="AK70" s="110"/>
      <c r="AL70" s="110"/>
      <c r="AM70" s="110"/>
      <c r="AN70" s="110">
        <v>3948963.64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3948963.64</v>
      </c>
      <c r="AY70" s="110"/>
      <c r="AZ70" s="110"/>
      <c r="BA70" s="110"/>
      <c r="BB70" s="110"/>
      <c r="BC70" s="110">
        <f>AN70-Y70</f>
        <v>-1651036.3599999999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-1651036.3599999999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0" t="s">
        <v>93</v>
      </c>
      <c r="D71" s="130"/>
      <c r="E71" s="130"/>
      <c r="F71" s="130"/>
      <c r="G71" s="130"/>
      <c r="H71" s="130"/>
      <c r="I71" s="130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8.25" customHeight="1" x14ac:dyDescent="0.2">
      <c r="A72" s="94">
        <v>0</v>
      </c>
      <c r="B72" s="94"/>
      <c r="C72" s="135" t="s">
        <v>94</v>
      </c>
      <c r="D72" s="116"/>
      <c r="E72" s="116"/>
      <c r="F72" s="116"/>
      <c r="G72" s="116"/>
      <c r="H72" s="116"/>
      <c r="I72" s="117"/>
      <c r="J72" s="133" t="s">
        <v>95</v>
      </c>
      <c r="K72" s="133"/>
      <c r="L72" s="133"/>
      <c r="M72" s="133"/>
      <c r="N72" s="133"/>
      <c r="O72" s="133" t="s">
        <v>96</v>
      </c>
      <c r="P72" s="133"/>
      <c r="Q72" s="133"/>
      <c r="R72" s="133"/>
      <c r="S72" s="133"/>
      <c r="T72" s="133"/>
      <c r="U72" s="133"/>
      <c r="V72" s="133"/>
      <c r="W72" s="133"/>
      <c r="X72" s="133"/>
      <c r="Y72" s="110">
        <v>4900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4900</v>
      </c>
      <c r="AJ72" s="110"/>
      <c r="AK72" s="110"/>
      <c r="AL72" s="110"/>
      <c r="AM72" s="110"/>
      <c r="AN72" s="110">
        <v>4944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4944</v>
      </c>
      <c r="AY72" s="110"/>
      <c r="AZ72" s="110"/>
      <c r="BA72" s="110"/>
      <c r="BB72" s="110"/>
      <c r="BC72" s="110">
        <f>AN72-Y72</f>
        <v>44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44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38.25" customHeight="1" x14ac:dyDescent="0.2">
      <c r="A73" s="94">
        <v>0</v>
      </c>
      <c r="B73" s="94"/>
      <c r="C73" s="135" t="s">
        <v>97</v>
      </c>
      <c r="D73" s="116"/>
      <c r="E73" s="116"/>
      <c r="F73" s="116"/>
      <c r="G73" s="116"/>
      <c r="H73" s="116"/>
      <c r="I73" s="117"/>
      <c r="J73" s="133" t="s">
        <v>98</v>
      </c>
      <c r="K73" s="133"/>
      <c r="L73" s="133"/>
      <c r="M73" s="133"/>
      <c r="N73" s="133"/>
      <c r="O73" s="133" t="s">
        <v>96</v>
      </c>
      <c r="P73" s="133"/>
      <c r="Q73" s="133"/>
      <c r="R73" s="133"/>
      <c r="S73" s="133"/>
      <c r="T73" s="133"/>
      <c r="U73" s="133"/>
      <c r="V73" s="133"/>
      <c r="W73" s="133"/>
      <c r="X73" s="133"/>
      <c r="Y73" s="110">
        <v>20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20</v>
      </c>
      <c r="AJ73" s="110"/>
      <c r="AK73" s="110"/>
      <c r="AL73" s="110"/>
      <c r="AM73" s="110"/>
      <c r="AN73" s="110">
        <v>14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14</v>
      </c>
      <c r="AY73" s="110"/>
      <c r="AZ73" s="110"/>
      <c r="BA73" s="110"/>
      <c r="BB73" s="110"/>
      <c r="BC73" s="110">
        <f>AN73-Y73</f>
        <v>-6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-6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4" t="s">
        <v>99</v>
      </c>
      <c r="D74" s="120"/>
      <c r="E74" s="120"/>
      <c r="F74" s="120"/>
      <c r="G74" s="120"/>
      <c r="H74" s="120"/>
      <c r="I74" s="121"/>
      <c r="J74" s="130" t="s">
        <v>89</v>
      </c>
      <c r="K74" s="130"/>
      <c r="L74" s="130"/>
      <c r="M74" s="130"/>
      <c r="N74" s="130"/>
      <c r="O74" s="130" t="s">
        <v>89</v>
      </c>
      <c r="P74" s="130"/>
      <c r="Q74" s="130"/>
      <c r="R74" s="130"/>
      <c r="S74" s="130"/>
      <c r="T74" s="130"/>
      <c r="U74" s="130"/>
      <c r="V74" s="130"/>
      <c r="W74" s="130"/>
      <c r="X74" s="130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15.75" customHeight="1" x14ac:dyDescent="0.2">
      <c r="A75" s="94">
        <v>0</v>
      </c>
      <c r="B75" s="94"/>
      <c r="C75" s="135" t="s">
        <v>100</v>
      </c>
      <c r="D75" s="116"/>
      <c r="E75" s="116"/>
      <c r="F75" s="116"/>
      <c r="G75" s="116"/>
      <c r="H75" s="116"/>
      <c r="I75" s="117"/>
      <c r="J75" s="133" t="s">
        <v>91</v>
      </c>
      <c r="K75" s="133"/>
      <c r="L75" s="133"/>
      <c r="M75" s="133"/>
      <c r="N75" s="133"/>
      <c r="O75" s="133" t="s">
        <v>96</v>
      </c>
      <c r="P75" s="133"/>
      <c r="Q75" s="133"/>
      <c r="R75" s="133"/>
      <c r="S75" s="133"/>
      <c r="T75" s="133"/>
      <c r="U75" s="133"/>
      <c r="V75" s="133"/>
      <c r="W75" s="133"/>
      <c r="X75" s="133"/>
      <c r="Y75" s="110">
        <v>1000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1000</v>
      </c>
      <c r="AJ75" s="110"/>
      <c r="AK75" s="110"/>
      <c r="AL75" s="110"/>
      <c r="AM75" s="110"/>
      <c r="AN75" s="110">
        <v>800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800</v>
      </c>
      <c r="AY75" s="110"/>
      <c r="AZ75" s="110"/>
      <c r="BA75" s="110"/>
      <c r="BB75" s="110"/>
      <c r="BC75" s="110">
        <f>AN75-Y75</f>
        <v>-200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-200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25.5" customHeight="1" x14ac:dyDescent="0.2">
      <c r="A76" s="94">
        <v>0</v>
      </c>
      <c r="B76" s="94"/>
      <c r="C76" s="135" t="s">
        <v>101</v>
      </c>
      <c r="D76" s="116"/>
      <c r="E76" s="116"/>
      <c r="F76" s="116"/>
      <c r="G76" s="116"/>
      <c r="H76" s="116"/>
      <c r="I76" s="117"/>
      <c r="J76" s="133" t="s">
        <v>91</v>
      </c>
      <c r="K76" s="133"/>
      <c r="L76" s="133"/>
      <c r="M76" s="133"/>
      <c r="N76" s="133"/>
      <c r="O76" s="133" t="s">
        <v>96</v>
      </c>
      <c r="P76" s="133"/>
      <c r="Q76" s="133"/>
      <c r="R76" s="133"/>
      <c r="S76" s="133"/>
      <c r="T76" s="133"/>
      <c r="U76" s="133"/>
      <c r="V76" s="133"/>
      <c r="W76" s="133"/>
      <c r="X76" s="133"/>
      <c r="Y76" s="110">
        <v>150000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150000</v>
      </c>
      <c r="AJ76" s="110"/>
      <c r="AK76" s="110"/>
      <c r="AL76" s="110"/>
      <c r="AM76" s="110"/>
      <c r="AN76" s="110">
        <v>438773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438773</v>
      </c>
      <c r="AY76" s="110"/>
      <c r="AZ76" s="110"/>
      <c r="BA76" s="110"/>
      <c r="BB76" s="110"/>
      <c r="BC76" s="110">
        <f>AN76-Y76</f>
        <v>288773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288773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38.25" customHeight="1" x14ac:dyDescent="0.2">
      <c r="A77" s="94">
        <v>0</v>
      </c>
      <c r="B77" s="94"/>
      <c r="C77" s="135" t="s">
        <v>102</v>
      </c>
      <c r="D77" s="116"/>
      <c r="E77" s="116"/>
      <c r="F77" s="116"/>
      <c r="G77" s="116"/>
      <c r="H77" s="116"/>
      <c r="I77" s="117"/>
      <c r="J77" s="133" t="s">
        <v>98</v>
      </c>
      <c r="K77" s="133"/>
      <c r="L77" s="133"/>
      <c r="M77" s="133"/>
      <c r="N77" s="133"/>
      <c r="O77" s="133" t="s">
        <v>96</v>
      </c>
      <c r="P77" s="133"/>
      <c r="Q77" s="133"/>
      <c r="R77" s="133"/>
      <c r="S77" s="133"/>
      <c r="T77" s="133"/>
      <c r="U77" s="133"/>
      <c r="V77" s="133"/>
      <c r="W77" s="133"/>
      <c r="X77" s="133"/>
      <c r="Y77" s="110">
        <v>5000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5000</v>
      </c>
      <c r="AJ77" s="110"/>
      <c r="AK77" s="110"/>
      <c r="AL77" s="110"/>
      <c r="AM77" s="110"/>
      <c r="AN77" s="110">
        <v>3306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3306</v>
      </c>
      <c r="AY77" s="110"/>
      <c r="AZ77" s="110"/>
      <c r="BA77" s="110"/>
      <c r="BB77" s="110"/>
      <c r="BC77" s="110">
        <f>AN77-Y77</f>
        <v>-1694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-1694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4" t="s">
        <v>103</v>
      </c>
      <c r="D78" s="120"/>
      <c r="E78" s="120"/>
      <c r="F78" s="120"/>
      <c r="G78" s="120"/>
      <c r="H78" s="120"/>
      <c r="I78" s="121"/>
      <c r="J78" s="130" t="s">
        <v>89</v>
      </c>
      <c r="K78" s="130"/>
      <c r="L78" s="130"/>
      <c r="M78" s="130"/>
      <c r="N78" s="130"/>
      <c r="O78" s="130" t="s">
        <v>89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15.75" customHeight="1" x14ac:dyDescent="0.2">
      <c r="A79" s="94">
        <v>0</v>
      </c>
      <c r="B79" s="94"/>
      <c r="C79" s="135" t="s">
        <v>104</v>
      </c>
      <c r="D79" s="116"/>
      <c r="E79" s="116"/>
      <c r="F79" s="116"/>
      <c r="G79" s="116"/>
      <c r="H79" s="116"/>
      <c r="I79" s="117"/>
      <c r="J79" s="133" t="s">
        <v>105</v>
      </c>
      <c r="K79" s="133"/>
      <c r="L79" s="133"/>
      <c r="M79" s="133"/>
      <c r="N79" s="133"/>
      <c r="O79" s="133" t="s">
        <v>106</v>
      </c>
      <c r="P79" s="133"/>
      <c r="Q79" s="133"/>
      <c r="R79" s="133"/>
      <c r="S79" s="133"/>
      <c r="T79" s="133"/>
      <c r="U79" s="133"/>
      <c r="V79" s="133"/>
      <c r="W79" s="133"/>
      <c r="X79" s="133"/>
      <c r="Y79" s="110">
        <v>100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100</v>
      </c>
      <c r="AJ79" s="110"/>
      <c r="AK79" s="110"/>
      <c r="AL79" s="110"/>
      <c r="AM79" s="110"/>
      <c r="AN79" s="110">
        <v>100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100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">
      <c r="A81" s="41" t="s">
        <v>63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9" customHeight="1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">
      <c r="A83" s="51" t="s">
        <v>3</v>
      </c>
      <c r="B83" s="53"/>
      <c r="C83" s="51" t="s">
        <v>6</v>
      </c>
      <c r="D83" s="52"/>
      <c r="E83" s="52"/>
      <c r="F83" s="52"/>
      <c r="G83" s="52"/>
      <c r="H83" s="52"/>
      <c r="I83" s="53"/>
      <c r="J83" s="51" t="s">
        <v>5</v>
      </c>
      <c r="K83" s="52"/>
      <c r="L83" s="52"/>
      <c r="M83" s="52"/>
      <c r="N83" s="53"/>
      <c r="O83" s="42" t="s">
        <v>64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4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 x14ac:dyDescent="0.2">
      <c r="A84" s="93">
        <v>1</v>
      </c>
      <c r="B84" s="93"/>
      <c r="C84" s="93">
        <v>2</v>
      </c>
      <c r="D84" s="93"/>
      <c r="E84" s="93"/>
      <c r="F84" s="93"/>
      <c r="G84" s="93"/>
      <c r="H84" s="93"/>
      <c r="I84" s="93"/>
      <c r="J84" s="93">
        <v>3</v>
      </c>
      <c r="K84" s="93"/>
      <c r="L84" s="93"/>
      <c r="M84" s="93"/>
      <c r="N84" s="93"/>
      <c r="O84" s="45">
        <v>4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7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">
      <c r="A85" s="50" t="s">
        <v>36</v>
      </c>
      <c r="B85" s="50"/>
      <c r="C85" s="90" t="s">
        <v>14</v>
      </c>
      <c r="D85" s="91"/>
      <c r="E85" s="91"/>
      <c r="F85" s="91"/>
      <c r="G85" s="91"/>
      <c r="H85" s="91"/>
      <c r="I85" s="92"/>
      <c r="J85" s="50" t="s">
        <v>15</v>
      </c>
      <c r="K85" s="50"/>
      <c r="L85" s="50"/>
      <c r="M85" s="50"/>
      <c r="N85" s="50"/>
      <c r="O85" s="85" t="s">
        <v>72</v>
      </c>
      <c r="P85" s="86"/>
      <c r="Q85" s="86"/>
      <c r="R85" s="86"/>
      <c r="S85" s="86"/>
      <c r="T85" s="86"/>
      <c r="U85" s="86"/>
      <c r="V85" s="86"/>
      <c r="W85" s="86"/>
      <c r="X85" s="86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8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142" customFormat="1" ht="15.75" x14ac:dyDescent="0.2">
      <c r="A86" s="78">
        <v>0</v>
      </c>
      <c r="B86" s="78"/>
      <c r="C86" s="78" t="s">
        <v>88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  <c r="CA86" s="142" t="s">
        <v>66</v>
      </c>
    </row>
    <row r="87" spans="1:79" s="142" customFormat="1" ht="15.75" x14ac:dyDescent="0.2">
      <c r="A87" s="78">
        <v>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15.75" x14ac:dyDescent="0.2">
      <c r="A88" s="50">
        <v>0</v>
      </c>
      <c r="B88" s="50"/>
      <c r="C88" s="50" t="s">
        <v>90</v>
      </c>
      <c r="D88" s="50"/>
      <c r="E88" s="50"/>
      <c r="F88" s="50"/>
      <c r="G88" s="50"/>
      <c r="H88" s="50"/>
      <c r="I88" s="50"/>
      <c r="J88" s="50" t="s">
        <v>91</v>
      </c>
      <c r="K88" s="50"/>
      <c r="L88" s="50"/>
      <c r="M88" s="50"/>
      <c r="N88" s="50"/>
      <c r="O88" s="48" t="s">
        <v>85</v>
      </c>
      <c r="P88" s="49"/>
      <c r="Q88" s="49"/>
      <c r="R88" s="49"/>
      <c r="S88" s="49"/>
      <c r="T88" s="49"/>
      <c r="U88" s="49"/>
      <c r="V88" s="49"/>
      <c r="W88" s="49"/>
      <c r="X88" s="49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78" t="s">
        <v>93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38.25" customHeight="1" x14ac:dyDescent="0.2">
      <c r="A91" s="50">
        <v>0</v>
      </c>
      <c r="B91" s="50"/>
      <c r="C91" s="85" t="s">
        <v>94</v>
      </c>
      <c r="D91" s="116"/>
      <c r="E91" s="116"/>
      <c r="F91" s="116"/>
      <c r="G91" s="116"/>
      <c r="H91" s="116"/>
      <c r="I91" s="117"/>
      <c r="J91" s="50" t="s">
        <v>95</v>
      </c>
      <c r="K91" s="50"/>
      <c r="L91" s="50"/>
      <c r="M91" s="50"/>
      <c r="N91" s="50"/>
      <c r="O91" s="48" t="s">
        <v>107</v>
      </c>
      <c r="P91" s="49"/>
      <c r="Q91" s="49"/>
      <c r="R91" s="49"/>
      <c r="S91" s="49"/>
      <c r="T91" s="49"/>
      <c r="U91" s="49"/>
      <c r="V91" s="49"/>
      <c r="W91" s="49"/>
      <c r="X91" s="49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4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38.25" customHeight="1" x14ac:dyDescent="0.2">
      <c r="A92" s="50">
        <v>0</v>
      </c>
      <c r="B92" s="50"/>
      <c r="C92" s="85" t="s">
        <v>97</v>
      </c>
      <c r="D92" s="116"/>
      <c r="E92" s="116"/>
      <c r="F92" s="116"/>
      <c r="G92" s="116"/>
      <c r="H92" s="116"/>
      <c r="I92" s="117"/>
      <c r="J92" s="50" t="s">
        <v>98</v>
      </c>
      <c r="K92" s="50"/>
      <c r="L92" s="50"/>
      <c r="M92" s="50"/>
      <c r="N92" s="50"/>
      <c r="O92" s="48" t="s">
        <v>108</v>
      </c>
      <c r="P92" s="49"/>
      <c r="Q92" s="49"/>
      <c r="R92" s="49"/>
      <c r="S92" s="49"/>
      <c r="T92" s="49"/>
      <c r="U92" s="49"/>
      <c r="V92" s="49"/>
      <c r="W92" s="49"/>
      <c r="X92" s="49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4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5" t="s">
        <v>99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5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15.75" customHeight="1" x14ac:dyDescent="0.2">
      <c r="A95" s="50">
        <v>0</v>
      </c>
      <c r="B95" s="50"/>
      <c r="C95" s="85" t="s">
        <v>100</v>
      </c>
      <c r="D95" s="116"/>
      <c r="E95" s="116"/>
      <c r="F95" s="116"/>
      <c r="G95" s="116"/>
      <c r="H95" s="116"/>
      <c r="I95" s="117"/>
      <c r="J95" s="50" t="s">
        <v>91</v>
      </c>
      <c r="K95" s="50"/>
      <c r="L95" s="50"/>
      <c r="M95" s="50"/>
      <c r="N95" s="50"/>
      <c r="O95" s="48" t="s">
        <v>109</v>
      </c>
      <c r="P95" s="49"/>
      <c r="Q95" s="49"/>
      <c r="R95" s="49"/>
      <c r="S95" s="49"/>
      <c r="T95" s="49"/>
      <c r="U95" s="49"/>
      <c r="V95" s="49"/>
      <c r="W95" s="49"/>
      <c r="X95" s="49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4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25.5" customHeight="1" x14ac:dyDescent="0.2">
      <c r="A96" s="50">
        <v>0</v>
      </c>
      <c r="B96" s="50"/>
      <c r="C96" s="85" t="s">
        <v>101</v>
      </c>
      <c r="D96" s="116"/>
      <c r="E96" s="116"/>
      <c r="F96" s="116"/>
      <c r="G96" s="116"/>
      <c r="H96" s="116"/>
      <c r="I96" s="117"/>
      <c r="J96" s="50" t="s">
        <v>91</v>
      </c>
      <c r="K96" s="50"/>
      <c r="L96" s="50"/>
      <c r="M96" s="50"/>
      <c r="N96" s="50"/>
      <c r="O96" s="48" t="s">
        <v>110</v>
      </c>
      <c r="P96" s="49"/>
      <c r="Q96" s="49"/>
      <c r="R96" s="49"/>
      <c r="S96" s="49"/>
      <c r="T96" s="49"/>
      <c r="U96" s="49"/>
      <c r="V96" s="49"/>
      <c r="W96" s="49"/>
      <c r="X96" s="49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4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38.25" customHeight="1" x14ac:dyDescent="0.2">
      <c r="A97" s="50">
        <v>0</v>
      </c>
      <c r="B97" s="50"/>
      <c r="C97" s="85" t="s">
        <v>102</v>
      </c>
      <c r="D97" s="116"/>
      <c r="E97" s="116"/>
      <c r="F97" s="116"/>
      <c r="G97" s="116"/>
      <c r="H97" s="116"/>
      <c r="I97" s="117"/>
      <c r="J97" s="50" t="s">
        <v>98</v>
      </c>
      <c r="K97" s="50"/>
      <c r="L97" s="50"/>
      <c r="M97" s="50"/>
      <c r="N97" s="50"/>
      <c r="O97" s="48" t="s">
        <v>111</v>
      </c>
      <c r="P97" s="49"/>
      <c r="Q97" s="49"/>
      <c r="R97" s="49"/>
      <c r="S97" s="49"/>
      <c r="T97" s="49"/>
      <c r="U97" s="49"/>
      <c r="V97" s="49"/>
      <c r="W97" s="49"/>
      <c r="X97" s="49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4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42" customFormat="1" ht="15.75" x14ac:dyDescent="0.2">
      <c r="A98" s="78">
        <v>0</v>
      </c>
      <c r="B98" s="78"/>
      <c r="C98" s="145" t="s">
        <v>103</v>
      </c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142" customFormat="1" ht="15.75" x14ac:dyDescent="0.2">
      <c r="A99" s="78">
        <v>0</v>
      </c>
      <c r="B99" s="78"/>
      <c r="C99" s="145"/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38" customFormat="1" ht="15.75" customHeight="1" x14ac:dyDescent="0.2">
      <c r="A100" s="50">
        <v>0</v>
      </c>
      <c r="B100" s="50"/>
      <c r="C100" s="85" t="s">
        <v>104</v>
      </c>
      <c r="D100" s="116"/>
      <c r="E100" s="116"/>
      <c r="F100" s="116"/>
      <c r="G100" s="116"/>
      <c r="H100" s="116"/>
      <c r="I100" s="117"/>
      <c r="J100" s="50" t="s">
        <v>105</v>
      </c>
      <c r="K100" s="50"/>
      <c r="L100" s="50"/>
      <c r="M100" s="50"/>
      <c r="N100" s="50"/>
      <c r="O100" s="48" t="s">
        <v>112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  <c r="BM100" s="143"/>
      <c r="BN100" s="143"/>
      <c r="BO100" s="143"/>
      <c r="BP100" s="143"/>
      <c r="BQ100" s="144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5" customHeight="1" x14ac:dyDescent="0.2">
      <c r="A102" s="41" t="s">
        <v>65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78.75" customHeight="1" x14ac:dyDescent="0.2">
      <c r="A103" s="148" t="s">
        <v>114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</row>
    <row r="104" spans="1:78" ht="15.75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15.95" customHeight="1" x14ac:dyDescent="0.2">
      <c r="A105" s="41" t="s">
        <v>46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</row>
    <row r="106" spans="1:78" ht="78.75" customHeight="1" x14ac:dyDescent="0.2">
      <c r="A106" s="148" t="s">
        <v>115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</row>
    <row r="107" spans="1:78" ht="15.95" customHeight="1" x14ac:dyDescent="0.2">
      <c r="A107" s="17"/>
      <c r="B107" s="17"/>
      <c r="C107" s="17"/>
      <c r="D107" s="17"/>
      <c r="E107" s="17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77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12" customHeight="1" x14ac:dyDescent="0.2">
      <c r="A109" s="30" t="s">
        <v>68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s="30" customFormat="1" ht="12" customHeight="1" x14ac:dyDescent="0.2">
      <c r="A110" s="30" t="s">
        <v>69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</row>
    <row r="111" spans="1:78" ht="15.95" customHeight="1" x14ac:dyDescent="0.25">
      <c r="A111" s="29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42" customHeight="1" x14ac:dyDescent="0.25">
      <c r="A112" s="152" t="s">
        <v>118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3"/>
      <c r="AO112" s="3"/>
      <c r="AP112" s="153" t="s">
        <v>120</v>
      </c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x14ac:dyDescent="0.2">
      <c r="W113" s="89" t="s">
        <v>8</v>
      </c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4"/>
      <c r="AO113" s="4"/>
      <c r="AP113" s="89" t="s">
        <v>73</v>
      </c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</row>
    <row r="116" spans="1:60" ht="31.5" customHeight="1" x14ac:dyDescent="0.25">
      <c r="A116" s="152" t="s">
        <v>119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3"/>
      <c r="AO116" s="3"/>
      <c r="AP116" s="153" t="s">
        <v>121</v>
      </c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x14ac:dyDescent="0.2">
      <c r="W117" s="89" t="s">
        <v>8</v>
      </c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4"/>
      <c r="AO117" s="4"/>
      <c r="AP117" s="89" t="s">
        <v>73</v>
      </c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</row>
  </sheetData>
  <mergeCells count="449"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X79:BB79"/>
    <mergeCell ref="BC79:BG79"/>
    <mergeCell ref="BH79:BL79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5:BL105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12:BH112"/>
    <mergeCell ref="AN65:BB65"/>
    <mergeCell ref="A62:BQ62"/>
    <mergeCell ref="C67:I67"/>
    <mergeCell ref="J85:N85"/>
    <mergeCell ref="A84:B84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4:I84"/>
    <mergeCell ref="J84:N84"/>
    <mergeCell ref="C68:I68"/>
    <mergeCell ref="J68:N68"/>
    <mergeCell ref="O68:X68"/>
    <mergeCell ref="C69:I69"/>
    <mergeCell ref="J69:N69"/>
    <mergeCell ref="O85:BQ85"/>
    <mergeCell ref="AP117:BH117"/>
    <mergeCell ref="A116:V116"/>
    <mergeCell ref="W116:AM116"/>
    <mergeCell ref="AP116:BH116"/>
    <mergeCell ref="W117:AM117"/>
    <mergeCell ref="AP113:BH113"/>
    <mergeCell ref="A106:BL106"/>
    <mergeCell ref="C85:I85"/>
    <mergeCell ref="W113:AM113"/>
    <mergeCell ref="A112:V112"/>
    <mergeCell ref="W112:AM112"/>
    <mergeCell ref="A69:B69"/>
    <mergeCell ref="AD69:AH69"/>
    <mergeCell ref="A81:BQ81"/>
    <mergeCell ref="A83:B83"/>
    <mergeCell ref="C83:I83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3:N83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02:BL102"/>
    <mergeCell ref="A103:BL103"/>
    <mergeCell ref="O83:BQ83"/>
    <mergeCell ref="O84:BQ84"/>
    <mergeCell ref="O86:BQ86"/>
    <mergeCell ref="A86:B86"/>
    <mergeCell ref="C86:I86"/>
    <mergeCell ref="J86:N86"/>
    <mergeCell ref="A85:B85"/>
  </mergeCells>
  <phoneticPr fontId="0" type="noConversion"/>
  <conditionalFormatting sqref="C82 C104 C69 C86">
    <cfRule type="cellIs" dxfId="54" priority="55" stopIfTrue="1" operator="equal">
      <formula>$C68</formula>
    </cfRule>
  </conditionalFormatting>
  <conditionalFormatting sqref="A69:B69 A82:B82 A86:B86 A104:B104 A59:B59 A80:B80 A101:B101">
    <cfRule type="cellIs" dxfId="53" priority="56" stopIfTrue="1" operator="equal">
      <formula>0</formula>
    </cfRule>
  </conditionalFormatting>
  <conditionalFormatting sqref="A60:B60">
    <cfRule type="cellIs" dxfId="52" priority="54" stopIfTrue="1" operator="equal">
      <formula>0</formula>
    </cfRule>
  </conditionalFormatting>
  <conditionalFormatting sqref="C80">
    <cfRule type="cellIs" dxfId="51" priority="58" stopIfTrue="1" operator="equal">
      <formula>$C69</formula>
    </cfRule>
  </conditionalFormatting>
  <conditionalFormatting sqref="C70">
    <cfRule type="cellIs" dxfId="50" priority="51" stopIfTrue="1" operator="equal">
      <formula>$C69</formula>
    </cfRule>
  </conditionalFormatting>
  <conditionalFormatting sqref="A70:B70">
    <cfRule type="cellIs" dxfId="49" priority="52" stopIfTrue="1" operator="equal">
      <formula>0</formula>
    </cfRule>
  </conditionalFormatting>
  <conditionalFormatting sqref="C71">
    <cfRule type="cellIs" dxfId="48" priority="49" stopIfTrue="1" operator="equal">
      <formula>$C70</formula>
    </cfRule>
  </conditionalFormatting>
  <conditionalFormatting sqref="A71:B71">
    <cfRule type="cellIs" dxfId="47" priority="50" stopIfTrue="1" operator="equal">
      <formula>0</formula>
    </cfRule>
  </conditionalFormatting>
  <conditionalFormatting sqref="C72">
    <cfRule type="cellIs" dxfId="46" priority="47" stopIfTrue="1" operator="equal">
      <formula>$C71</formula>
    </cfRule>
  </conditionalFormatting>
  <conditionalFormatting sqref="A72:B72">
    <cfRule type="cellIs" dxfId="45" priority="48" stopIfTrue="1" operator="equal">
      <formula>0</formula>
    </cfRule>
  </conditionalFormatting>
  <conditionalFormatting sqref="C73">
    <cfRule type="cellIs" dxfId="44" priority="45" stopIfTrue="1" operator="equal">
      <formula>$C72</formula>
    </cfRule>
  </conditionalFormatting>
  <conditionalFormatting sqref="A73:B73">
    <cfRule type="cellIs" dxfId="43" priority="46" stopIfTrue="1" operator="equal">
      <formula>0</formula>
    </cfRule>
  </conditionalFormatting>
  <conditionalFormatting sqref="C74">
    <cfRule type="cellIs" dxfId="42" priority="43" stopIfTrue="1" operator="equal">
      <formula>$C73</formula>
    </cfRule>
  </conditionalFormatting>
  <conditionalFormatting sqref="A74:B74">
    <cfRule type="cellIs" dxfId="41" priority="44" stopIfTrue="1" operator="equal">
      <formula>0</formula>
    </cfRule>
  </conditionalFormatting>
  <conditionalFormatting sqref="C75">
    <cfRule type="cellIs" dxfId="40" priority="41" stopIfTrue="1" operator="equal">
      <formula>$C74</formula>
    </cfRule>
  </conditionalFormatting>
  <conditionalFormatting sqref="A75:B75">
    <cfRule type="cellIs" dxfId="39" priority="42" stopIfTrue="1" operator="equal">
      <formula>0</formula>
    </cfRule>
  </conditionalFormatting>
  <conditionalFormatting sqref="C76">
    <cfRule type="cellIs" dxfId="38" priority="39" stopIfTrue="1" operator="equal">
      <formula>$C75</formula>
    </cfRule>
  </conditionalFormatting>
  <conditionalFormatting sqref="A76:B76">
    <cfRule type="cellIs" dxfId="37" priority="40" stopIfTrue="1" operator="equal">
      <formula>0</formula>
    </cfRule>
  </conditionalFormatting>
  <conditionalFormatting sqref="C77">
    <cfRule type="cellIs" dxfId="36" priority="37" stopIfTrue="1" operator="equal">
      <formula>$C76</formula>
    </cfRule>
  </conditionalFormatting>
  <conditionalFormatting sqref="A77:B77">
    <cfRule type="cellIs" dxfId="35" priority="38" stopIfTrue="1" operator="equal">
      <formula>0</formula>
    </cfRule>
  </conditionalFormatting>
  <conditionalFormatting sqref="C78">
    <cfRule type="cellIs" dxfId="34" priority="35" stopIfTrue="1" operator="equal">
      <formula>$C77</formula>
    </cfRule>
  </conditionalFormatting>
  <conditionalFormatting sqref="A78:B78">
    <cfRule type="cellIs" dxfId="33" priority="36" stopIfTrue="1" operator="equal">
      <formula>0</formula>
    </cfRule>
  </conditionalFormatting>
  <conditionalFormatting sqref="C79">
    <cfRule type="cellIs" dxfId="32" priority="33" stopIfTrue="1" operator="equal">
      <formula>$C78</formula>
    </cfRule>
  </conditionalFormatting>
  <conditionalFormatting sqref="A79:B79">
    <cfRule type="cellIs" dxfId="31" priority="34" stopIfTrue="1" operator="equal">
      <formula>0</formula>
    </cfRule>
  </conditionalFormatting>
  <conditionalFormatting sqref="C101">
    <cfRule type="cellIs" dxfId="30" priority="60" stopIfTrue="1" operator="equal">
      <formula>$C86</formula>
    </cfRule>
  </conditionalFormatting>
  <conditionalFormatting sqref="C87">
    <cfRule type="cellIs" dxfId="29" priority="29" stopIfTrue="1" operator="equal">
      <formula>$C86</formula>
    </cfRule>
  </conditionalFormatting>
  <conditionalFormatting sqref="A87:B87">
    <cfRule type="cellIs" dxfId="28" priority="30" stopIfTrue="1" operator="equal">
      <formula>0</formula>
    </cfRule>
  </conditionalFormatting>
  <conditionalFormatting sqref="C88">
    <cfRule type="cellIs" dxfId="27" priority="27" stopIfTrue="1" operator="equal">
      <formula>$C87</formula>
    </cfRule>
  </conditionalFormatting>
  <conditionalFormatting sqref="A88:B88">
    <cfRule type="cellIs" dxfId="26" priority="28" stopIfTrue="1" operator="equal">
      <formula>0</formula>
    </cfRule>
  </conditionalFormatting>
  <conditionalFormatting sqref="C89">
    <cfRule type="cellIs" dxfId="25" priority="25" stopIfTrue="1" operator="equal">
      <formula>$C88</formula>
    </cfRule>
  </conditionalFormatting>
  <conditionalFormatting sqref="A89:B89">
    <cfRule type="cellIs" dxfId="24" priority="26" stopIfTrue="1" operator="equal">
      <formula>0</formula>
    </cfRule>
  </conditionalFormatting>
  <conditionalFormatting sqref="C90">
    <cfRule type="cellIs" dxfId="23" priority="23" stopIfTrue="1" operator="equal">
      <formula>$C89</formula>
    </cfRule>
  </conditionalFormatting>
  <conditionalFormatting sqref="A90:B90">
    <cfRule type="cellIs" dxfId="22" priority="24" stopIfTrue="1" operator="equal">
      <formula>0</formula>
    </cfRule>
  </conditionalFormatting>
  <conditionalFormatting sqref="C91">
    <cfRule type="cellIs" dxfId="21" priority="21" stopIfTrue="1" operator="equal">
      <formula>$C90</formula>
    </cfRule>
  </conditionalFormatting>
  <conditionalFormatting sqref="A91:B91">
    <cfRule type="cellIs" dxfId="20" priority="22" stopIfTrue="1" operator="equal">
      <formula>0</formula>
    </cfRule>
  </conditionalFormatting>
  <conditionalFormatting sqref="C92">
    <cfRule type="cellIs" dxfId="19" priority="19" stopIfTrue="1" operator="equal">
      <formula>$C91</formula>
    </cfRule>
  </conditionalFormatting>
  <conditionalFormatting sqref="A92:B92">
    <cfRule type="cellIs" dxfId="18" priority="20" stopIfTrue="1" operator="equal">
      <formula>0</formula>
    </cfRule>
  </conditionalFormatting>
  <conditionalFormatting sqref="C93">
    <cfRule type="cellIs" dxfId="17" priority="17" stopIfTrue="1" operator="equal">
      <formula>$C92</formula>
    </cfRule>
  </conditionalFormatting>
  <conditionalFormatting sqref="A93:B93">
    <cfRule type="cellIs" dxfId="16" priority="18" stopIfTrue="1" operator="equal">
      <formula>0</formula>
    </cfRule>
  </conditionalFormatting>
  <conditionalFormatting sqref="C94">
    <cfRule type="cellIs" dxfId="15" priority="15" stopIfTrue="1" operator="equal">
      <formula>$C93</formula>
    </cfRule>
  </conditionalFormatting>
  <conditionalFormatting sqref="A94:B94">
    <cfRule type="cellIs" dxfId="14" priority="16" stopIfTrue="1" operator="equal">
      <formula>0</formula>
    </cfRule>
  </conditionalFormatting>
  <conditionalFormatting sqref="C95">
    <cfRule type="cellIs" dxfId="13" priority="13" stopIfTrue="1" operator="equal">
      <formula>$C94</formula>
    </cfRule>
  </conditionalFormatting>
  <conditionalFormatting sqref="A95:B95">
    <cfRule type="cellIs" dxfId="12" priority="14" stopIfTrue="1" operator="equal">
      <formula>0</formula>
    </cfRule>
  </conditionalFormatting>
  <conditionalFormatting sqref="C96">
    <cfRule type="cellIs" dxfId="11" priority="11" stopIfTrue="1" operator="equal">
      <formula>$C95</formula>
    </cfRule>
  </conditionalFormatting>
  <conditionalFormatting sqref="A96:B96">
    <cfRule type="cellIs" dxfId="10" priority="12" stopIfTrue="1" operator="equal">
      <formula>0</formula>
    </cfRule>
  </conditionalFormatting>
  <conditionalFormatting sqref="C97">
    <cfRule type="cellIs" dxfId="9" priority="9" stopIfTrue="1" operator="equal">
      <formula>$C96</formula>
    </cfRule>
  </conditionalFormatting>
  <conditionalFormatting sqref="A97:B97">
    <cfRule type="cellIs" dxfId="8" priority="10" stopIfTrue="1" operator="equal">
      <formula>0</formula>
    </cfRule>
  </conditionalFormatting>
  <conditionalFormatting sqref="C98">
    <cfRule type="cellIs" dxfId="7" priority="7" stopIfTrue="1" operator="equal">
      <formula>$C97</formula>
    </cfRule>
  </conditionalFormatting>
  <conditionalFormatting sqref="A98:B98">
    <cfRule type="cellIs" dxfId="6" priority="8" stopIfTrue="1" operator="equal">
      <formula>0</formula>
    </cfRule>
  </conditionalFormatting>
  <conditionalFormatting sqref="C99">
    <cfRule type="cellIs" dxfId="5" priority="5" stopIfTrue="1" operator="equal">
      <formula>$C98</formula>
    </cfRule>
  </conditionalFormatting>
  <conditionalFormatting sqref="A99:B99">
    <cfRule type="cellIs" dxfId="4" priority="6" stopIfTrue="1" operator="equal">
      <formula>0</formula>
    </cfRule>
  </conditionalFormatting>
  <conditionalFormatting sqref="C100">
    <cfRule type="cellIs" dxfId="3" priority="3" stopIfTrue="1" operator="equal">
      <formula>$C99</formula>
    </cfRule>
  </conditionalFormatting>
  <conditionalFormatting sqref="A100:B10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2024-02-27T07:46:59Z</dcterms:modified>
</cp:coreProperties>
</file>