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8110" sheetId="1" r:id="rId1"/>
  </sheets>
  <definedNames>
    <definedName name="_xlnm.Print_Area" localSheetId="0">КПК0118110!$A$1:$BQ$118</definedName>
  </definedNames>
  <calcPr calcId="144525"/>
</workbook>
</file>

<file path=xl/calcChain.xml><?xml version="1.0" encoding="utf-8"?>
<calcChain xmlns="http://schemas.openxmlformats.org/spreadsheetml/2006/main">
  <c r="BH81" i="1" l="1"/>
  <c r="BC81" i="1"/>
  <c r="BH79" i="1"/>
  <c r="BC79" i="1"/>
  <c r="BH77" i="1"/>
  <c r="BC77" i="1"/>
  <c r="BH76" i="1"/>
  <c r="BC76" i="1"/>
  <c r="BH75" i="1"/>
  <c r="BC75" i="1"/>
  <c r="BH73" i="1"/>
  <c r="BC73" i="1"/>
  <c r="BD63" i="1"/>
  <c r="AY63" i="1"/>
  <c r="AS63" i="1"/>
  <c r="AC63" i="1"/>
  <c r="BD62" i="1"/>
  <c r="AY62" i="1"/>
  <c r="AS62" i="1"/>
  <c r="AC62" i="1"/>
  <c r="BD61" i="1"/>
  <c r="AY61" i="1"/>
  <c r="AS61" i="1"/>
  <c r="AC61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N43" i="1" l="1"/>
  <c r="BN44" i="1"/>
  <c r="BN45" i="1"/>
  <c r="BI61" i="1"/>
  <c r="BI62" i="1"/>
  <c r="BI63" i="1"/>
</calcChain>
</file>

<file path=xl/sharedStrings.xml><?xml version="1.0" encoding="utf-8"?>
<sst xmlns="http://schemas.openxmlformats.org/spreadsheetml/2006/main" count="232" uniqueCount="132">
  <si>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</si>
  <si>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</si>
  <si>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</si>
  <si>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</si>
  <si>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</si>
  <si>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</si>
  <si>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</si>
  <si>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</si>
  <si>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</si>
  <si>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</si>
  <si>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</si>
  <si>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</si>
  <si>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</si>
  <si>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</si>
  <si>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</si>
  <si>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</si>
  <si>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</si>
  <si>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</si>
  <si>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</si>
  <si>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</si>
  <si>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</si>
  <si>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</si>
  <si>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</si>
  <si>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</si>
  <si>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</si>
  <si>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</si>
  <si>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</si>
  <si>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</si>
  <si>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</si>
  <si>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</si>
  <si>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</si>
  <si>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</si>
  <si>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</si>
  <si>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</si>
  <si>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</si>
  <si>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</si>
  <si>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</si>
  <si>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</si>
  <si>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</si>
  <si>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</si>
  <si>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</si>
  <si>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</si>
  <si>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</si>
  <si>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</si>
  <si>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</si>
  <si>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</si>
  <si>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</si>
  <si>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</si>
  <si>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</si>
  <si>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</si>
  <si>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</si>
  <si>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</si>
  <si>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</si>
  <si>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</si>
  <si>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</si>
  <si>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</si>
  <si>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</si>
  <si>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</si>
  <si>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</si>
  <si>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</si>
  <si>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</si>
  <si>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</si>
  <si>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</si>
  <si>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</si>
  <si>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</si>
  <si>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</si>
  <si>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</si>
  <si>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</si>
  <si>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</si>
  <si>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</si>
  <si>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</si>
  <si>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</si>
  <si>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</si>
  <si>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</si>
  <si>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</si>
  <si>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</si>
  <si>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</si>
  <si>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</si>
  <si>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</si>
  <si>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</si>
  <si>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</si>
  <si>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Державна політика у сфері захисту населення і територій від надзвичайних ситуацій техногенного і природного характеру здійснюється на прнципах пріоритетності завдань, спрямованих на рятування життя та збереження здоров'я  людей</t>
  </si>
  <si>
    <t>Створення матеріального резерву забезпечить можливість реального та ефективного функцінування Єдиної державної системи запобігання та реагування на надзвичайні ситуації з найменшими фінансовими витратами</t>
  </si>
  <si>
    <t>Створення місцевого матеріального резерву для виконання заходів,спрямованих на запобігання, ліквідацію надзвичайних ситуацій їх наслідків і надання термінової допомоги постраждалому населенню</t>
  </si>
  <si>
    <t>Виконання заходів програми розвику цивільного захисту Козелецької селищної ради</t>
  </si>
  <si>
    <t>УСЬОГО</t>
  </si>
  <si>
    <t>Кошти не використовувалися із-за відсутності потреби.</t>
  </si>
  <si>
    <t>відхилення за рахунок економії бюджетних коштів.</t>
  </si>
  <si>
    <t>Програма створення і використання матеріальних резервів для запобігання,ліквідації надзвичайних ситуацій та їх наслідків на території Козелецької селищної ради на 2022-2025 роки</t>
  </si>
  <si>
    <t>Програма розвитку цивільного захисту Козелецької селищної ради на 2021-2027 роки</t>
  </si>
  <si>
    <t>Усього</t>
  </si>
  <si>
    <t>затрат</t>
  </si>
  <si>
    <t/>
  </si>
  <si>
    <t>витрати</t>
  </si>
  <si>
    <t>грн.</t>
  </si>
  <si>
    <t>кошторис</t>
  </si>
  <si>
    <t>продукту</t>
  </si>
  <si>
    <t>обсяг придбаних ПММ</t>
  </si>
  <si>
    <t>літр</t>
  </si>
  <si>
    <t>звітність</t>
  </si>
  <si>
    <t>витрати на створення та поповнення місцевого матеріального резерву</t>
  </si>
  <si>
    <t>звітніть</t>
  </si>
  <si>
    <t xml:space="preserve"> видатки на здійснення організаційних та спеціальних заходів щодо запобігання виникненню надзвичайних ситуацій</t>
  </si>
  <si>
    <t>ефективності</t>
  </si>
  <si>
    <t>середня вартість  пального</t>
  </si>
  <si>
    <t>розрахунок</t>
  </si>
  <si>
    <t>якості</t>
  </si>
  <si>
    <t>відсоток  виконання  заходів програми</t>
  </si>
  <si>
    <t>відс.</t>
  </si>
  <si>
    <t>Було куплено предмети для пункту незламності та проведено ремонт укриття, відхилення за рахунок економії бюджетних коштів.</t>
  </si>
  <si>
    <t>ПММ не було придбано у зв'язку з тим, що ППМ було наявне в необхідній кількості.</t>
  </si>
  <si>
    <t>відхилення за рахунок економії бюджетних коштів</t>
  </si>
  <si>
    <t>Паливо не було придбано у зв'язку з тим, що паливо було наявне в необхідній кількості.</t>
  </si>
  <si>
    <t>Фінансування проводилося відповідно до потреб.</t>
  </si>
  <si>
    <t>Забезпечення виконання Закону України "Про захист населення і територій від надзвичайних ситуацій техногенного та природного характеру "</t>
  </si>
  <si>
    <t>Вцілому результативні показники виконано в межах фактичної потреби за рахунок економії бюджетних коштів.</t>
  </si>
  <si>
    <t>Касові видатки за 2023 рік складають 7452,00 грн. по загальному фонду та 663 376,00 грн. по спеціальному фонду, що становить 80,73 % до річного плану. У зв’зку з введенням воєнного стану в Україні у 2023 році проводився ремонт укриття за адресою смт. Козелець, вул. Соборності, 86Б, по спеціальному фонду та придбання предметів для пункту незламності по загальному фонду.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</si>
  <si>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</si>
  <si>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</si>
  <si>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</si>
  <si>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</si>
  <si>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</si>
  <si>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</si>
  <si>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</si>
  <si>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</si>
  <si>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</si>
  <si>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</si>
  <si>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0118110</t>
  </si>
  <si>
    <t>Заходи із запобігання та ліквідації надзвичайних ситуацій та наслідків стихійного лиха</t>
  </si>
  <si>
    <t>0110000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</si>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</sst>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25.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25.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125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38.2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50000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50000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-50000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-50000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84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100000</v>
      </c>
      <c r="AB44" s="57"/>
      <c r="AC44" s="57"/>
      <c r="AD44" s="57"/>
      <c r="AE44" s="57"/>
      <c r="AF44" s="57">
        <v>680911</v>
      </c>
      <c r="AG44" s="57"/>
      <c r="AH44" s="57"/>
      <c r="AI44" s="57"/>
      <c r="AJ44" s="57"/>
      <c r="AK44" s="57">
        <f>AA44+AF44</f>
        <v>780911</v>
      </c>
      <c r="AL44" s="57"/>
      <c r="AM44" s="57"/>
      <c r="AN44" s="57"/>
      <c r="AO44" s="57"/>
      <c r="AP44" s="57">
        <v>7452</v>
      </c>
      <c r="AQ44" s="57"/>
      <c r="AR44" s="57"/>
      <c r="AS44" s="57"/>
      <c r="AT44" s="57"/>
      <c r="AU44" s="57">
        <v>663376</v>
      </c>
      <c r="AV44" s="57"/>
      <c r="AW44" s="57"/>
      <c r="AX44" s="57"/>
      <c r="AY44" s="57"/>
      <c r="AZ44" s="57">
        <f>AP44+AU44</f>
        <v>670828</v>
      </c>
      <c r="BA44" s="57"/>
      <c r="BB44" s="57"/>
      <c r="BC44" s="57"/>
      <c r="BD44" s="57">
        <f>AP44-AA44</f>
        <v>-92548</v>
      </c>
      <c r="BE44" s="57"/>
      <c r="BF44" s="57"/>
      <c r="BG44" s="57"/>
      <c r="BH44" s="57"/>
      <c r="BI44" s="57">
        <f>AU44-AF44</f>
        <v>-17535</v>
      </c>
      <c r="BJ44" s="57"/>
      <c r="BK44" s="57"/>
      <c r="BL44" s="57"/>
      <c r="BM44" s="57"/>
      <c r="BN44" s="57">
        <f>BD44+BI44</f>
        <v>-110083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85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150000</v>
      </c>
      <c r="AB45" s="83"/>
      <c r="AC45" s="83"/>
      <c r="AD45" s="83"/>
      <c r="AE45" s="83"/>
      <c r="AF45" s="83">
        <v>680911</v>
      </c>
      <c r="AG45" s="83"/>
      <c r="AH45" s="83"/>
      <c r="AI45" s="83"/>
      <c r="AJ45" s="83"/>
      <c r="AK45" s="83">
        <f>AA45+AF45</f>
        <v>830911</v>
      </c>
      <c r="AL45" s="83"/>
      <c r="AM45" s="83"/>
      <c r="AN45" s="83"/>
      <c r="AO45" s="83"/>
      <c r="AP45" s="83">
        <v>7452</v>
      </c>
      <c r="AQ45" s="83"/>
      <c r="AR45" s="83"/>
      <c r="AS45" s="83"/>
      <c r="AT45" s="83"/>
      <c r="AU45" s="83">
        <v>663376</v>
      </c>
      <c r="AV45" s="83"/>
      <c r="AW45" s="83"/>
      <c r="AX45" s="83"/>
      <c r="AY45" s="83"/>
      <c r="AZ45" s="83">
        <f>AP45+AU45</f>
        <v>670828</v>
      </c>
      <c r="BA45" s="83"/>
      <c r="BB45" s="83"/>
      <c r="BC45" s="83"/>
      <c r="BD45" s="83">
        <f>AP45-AA45</f>
        <v>-142548</v>
      </c>
      <c r="BE45" s="83"/>
      <c r="BF45" s="83"/>
      <c r="BG45" s="83"/>
      <c r="BH45" s="83"/>
      <c r="BI45" s="83">
        <f>AU45-AF45</f>
        <v>-17535</v>
      </c>
      <c r="BJ45" s="83"/>
      <c r="BK45" s="83"/>
      <c r="BL45" s="83"/>
      <c r="BM45" s="83"/>
      <c r="BN45" s="83">
        <f>BD45+BI45</f>
        <v>-160083</v>
      </c>
      <c r="BO45" s="83"/>
      <c r="BP45" s="83"/>
      <c r="BQ45" s="83"/>
    </row>
    <row r="47" spans="1:79" ht="29.25" customHeight="1" x14ac:dyDescent="0.2">
      <c r="A47" s="41" t="s">
        <v>76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12.75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70</v>
      </c>
    </row>
    <row r="52" spans="1:79" ht="14.25" customHeight="1" x14ac:dyDescent="0.2">
      <c r="A52" s="96">
        <v>1</v>
      </c>
      <c r="B52" s="97"/>
      <c r="C52" s="123" t="s">
        <v>86</v>
      </c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7"/>
      <c r="CA52" s="1" t="s">
        <v>61</v>
      </c>
    </row>
    <row r="53" spans="1:79" ht="14.25" customHeight="1" x14ac:dyDescent="0.2">
      <c r="A53" s="96">
        <v>2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125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0.2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51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50000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50000</v>
      </c>
      <c r="AD61" s="110"/>
      <c r="AE61" s="110"/>
      <c r="AF61" s="110"/>
      <c r="AG61" s="110"/>
      <c r="AH61" s="110"/>
      <c r="AI61" s="110">
        <v>0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0</v>
      </c>
      <c r="AT61" s="110"/>
      <c r="AU61" s="110"/>
      <c r="AV61" s="110"/>
      <c r="AW61" s="110"/>
      <c r="AX61" s="110"/>
      <c r="AY61" s="110">
        <f>AI61-S61</f>
        <v>-50000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-50000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ht="25.5" customHeight="1" x14ac:dyDescent="0.2">
      <c r="A62" s="94">
        <v>2</v>
      </c>
      <c r="B62" s="94"/>
      <c r="C62" s="124" t="s">
        <v>89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100000</v>
      </c>
      <c r="T62" s="110"/>
      <c r="U62" s="110"/>
      <c r="V62" s="110"/>
      <c r="W62" s="110"/>
      <c r="X62" s="110">
        <v>680911</v>
      </c>
      <c r="Y62" s="110"/>
      <c r="Z62" s="110"/>
      <c r="AA62" s="110"/>
      <c r="AB62" s="110"/>
      <c r="AC62" s="110">
        <f>S62+X62</f>
        <v>780911</v>
      </c>
      <c r="AD62" s="110"/>
      <c r="AE62" s="110"/>
      <c r="AF62" s="110"/>
      <c r="AG62" s="110"/>
      <c r="AH62" s="110"/>
      <c r="AI62" s="110">
        <v>7452</v>
      </c>
      <c r="AJ62" s="110"/>
      <c r="AK62" s="110"/>
      <c r="AL62" s="110"/>
      <c r="AM62" s="110"/>
      <c r="AN62" s="110">
        <v>663376</v>
      </c>
      <c r="AO62" s="110"/>
      <c r="AP62" s="110"/>
      <c r="AQ62" s="110"/>
      <c r="AR62" s="110"/>
      <c r="AS62" s="110">
        <f>AI62+AN62</f>
        <v>670828</v>
      </c>
      <c r="AT62" s="110"/>
      <c r="AU62" s="110"/>
      <c r="AV62" s="110"/>
      <c r="AW62" s="110"/>
      <c r="AX62" s="110"/>
      <c r="AY62" s="110">
        <f>AI62-S62</f>
        <v>-92548</v>
      </c>
      <c r="AZ62" s="110"/>
      <c r="BA62" s="110"/>
      <c r="BB62" s="110"/>
      <c r="BC62" s="110"/>
      <c r="BD62" s="125">
        <f>AN62-X62</f>
        <v>-17535</v>
      </c>
      <c r="BE62" s="125"/>
      <c r="BF62" s="125"/>
      <c r="BG62" s="125"/>
      <c r="BH62" s="125"/>
      <c r="BI62" s="125">
        <f>AY62+BD62</f>
        <v>-110083</v>
      </c>
      <c r="BJ62" s="125"/>
      <c r="BK62" s="125"/>
      <c r="BL62" s="125"/>
      <c r="BM62" s="125"/>
      <c r="BN62" s="125"/>
      <c r="BO62" s="8"/>
      <c r="BP62" s="8"/>
      <c r="BQ62" s="8"/>
    </row>
    <row r="63" spans="1:79" s="122" customFormat="1" ht="15" customHeight="1" x14ac:dyDescent="0.2">
      <c r="A63" s="126"/>
      <c r="B63" s="126"/>
      <c r="C63" s="127" t="s">
        <v>90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  <c r="S63" s="111">
        <v>150000</v>
      </c>
      <c r="T63" s="111"/>
      <c r="U63" s="111"/>
      <c r="V63" s="111"/>
      <c r="W63" s="111"/>
      <c r="X63" s="111">
        <v>680911</v>
      </c>
      <c r="Y63" s="111"/>
      <c r="Z63" s="111"/>
      <c r="AA63" s="111"/>
      <c r="AB63" s="111"/>
      <c r="AC63" s="111">
        <f>S63+X63</f>
        <v>830911</v>
      </c>
      <c r="AD63" s="111"/>
      <c r="AE63" s="111"/>
      <c r="AF63" s="111"/>
      <c r="AG63" s="111"/>
      <c r="AH63" s="111"/>
      <c r="AI63" s="111">
        <v>7452</v>
      </c>
      <c r="AJ63" s="111"/>
      <c r="AK63" s="111"/>
      <c r="AL63" s="111"/>
      <c r="AM63" s="111"/>
      <c r="AN63" s="111">
        <v>663376</v>
      </c>
      <c r="AO63" s="111"/>
      <c r="AP63" s="111"/>
      <c r="AQ63" s="111"/>
      <c r="AR63" s="111"/>
      <c r="AS63" s="111">
        <f>AI63+AN63</f>
        <v>670828</v>
      </c>
      <c r="AT63" s="111"/>
      <c r="AU63" s="111"/>
      <c r="AV63" s="111"/>
      <c r="AW63" s="111"/>
      <c r="AX63" s="111"/>
      <c r="AY63" s="111">
        <f>AI63-S63</f>
        <v>-142548</v>
      </c>
      <c r="AZ63" s="111"/>
      <c r="BA63" s="111"/>
      <c r="BB63" s="111"/>
      <c r="BC63" s="111"/>
      <c r="BD63" s="128">
        <f>AN63-X63</f>
        <v>-17535</v>
      </c>
      <c r="BE63" s="128"/>
      <c r="BF63" s="128"/>
      <c r="BG63" s="128"/>
      <c r="BH63" s="128"/>
      <c r="BI63" s="128">
        <f>AY63+BD63</f>
        <v>-160083</v>
      </c>
      <c r="BJ63" s="128"/>
      <c r="BK63" s="128"/>
      <c r="BL63" s="128"/>
      <c r="BM63" s="128"/>
      <c r="BN63" s="128"/>
      <c r="BO63" s="129"/>
      <c r="BP63" s="129"/>
      <c r="BQ63" s="129"/>
    </row>
    <row r="65" spans="1:79" ht="15.75" customHeight="1" x14ac:dyDescent="0.2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51" t="s">
        <v>3</v>
      </c>
      <c r="B68" s="53"/>
      <c r="C68" s="51" t="s">
        <v>6</v>
      </c>
      <c r="D68" s="52"/>
      <c r="E68" s="52"/>
      <c r="F68" s="52"/>
      <c r="G68" s="52"/>
      <c r="H68" s="52"/>
      <c r="I68" s="53"/>
      <c r="J68" s="51" t="s">
        <v>5</v>
      </c>
      <c r="K68" s="52"/>
      <c r="L68" s="52"/>
      <c r="M68" s="52"/>
      <c r="N68" s="53"/>
      <c r="O68" s="51" t="s">
        <v>4</v>
      </c>
      <c r="P68" s="52"/>
      <c r="Q68" s="52"/>
      <c r="R68" s="52"/>
      <c r="S68" s="52"/>
      <c r="T68" s="52"/>
      <c r="U68" s="52"/>
      <c r="V68" s="52"/>
      <c r="W68" s="52"/>
      <c r="X68" s="53"/>
      <c r="Y68" s="54" t="s">
        <v>25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 t="s">
        <v>45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75" t="s">
        <v>0</v>
      </c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3"/>
      <c r="B69" s="104"/>
      <c r="C69" s="103"/>
      <c r="D69" s="105"/>
      <c r="E69" s="105"/>
      <c r="F69" s="105"/>
      <c r="G69" s="105"/>
      <c r="H69" s="105"/>
      <c r="I69" s="104"/>
      <c r="J69" s="103"/>
      <c r="K69" s="105"/>
      <c r="L69" s="105"/>
      <c r="M69" s="105"/>
      <c r="N69" s="104"/>
      <c r="O69" s="103"/>
      <c r="P69" s="105"/>
      <c r="Q69" s="105"/>
      <c r="R69" s="105"/>
      <c r="S69" s="105"/>
      <c r="T69" s="105"/>
      <c r="U69" s="105"/>
      <c r="V69" s="105"/>
      <c r="W69" s="105"/>
      <c r="X69" s="104"/>
      <c r="Y69" s="42" t="s">
        <v>2</v>
      </c>
      <c r="Z69" s="55"/>
      <c r="AA69" s="55"/>
      <c r="AB69" s="55"/>
      <c r="AC69" s="56"/>
      <c r="AD69" s="42" t="s">
        <v>1</v>
      </c>
      <c r="AE69" s="55"/>
      <c r="AF69" s="55"/>
      <c r="AG69" s="55"/>
      <c r="AH69" s="56"/>
      <c r="AI69" s="54" t="s">
        <v>26</v>
      </c>
      <c r="AJ69" s="54"/>
      <c r="AK69" s="54"/>
      <c r="AL69" s="54"/>
      <c r="AM69" s="54"/>
      <c r="AN69" s="54" t="s">
        <v>2</v>
      </c>
      <c r="AO69" s="54"/>
      <c r="AP69" s="54"/>
      <c r="AQ69" s="54"/>
      <c r="AR69" s="54"/>
      <c r="AS69" s="54" t="s">
        <v>1</v>
      </c>
      <c r="AT69" s="54"/>
      <c r="AU69" s="54"/>
      <c r="AV69" s="54"/>
      <c r="AW69" s="54"/>
      <c r="AX69" s="54" t="s">
        <v>26</v>
      </c>
      <c r="AY69" s="54"/>
      <c r="AZ69" s="54"/>
      <c r="BA69" s="54"/>
      <c r="BB69" s="54"/>
      <c r="BC69" s="54" t="s">
        <v>2</v>
      </c>
      <c r="BD69" s="54"/>
      <c r="BE69" s="54"/>
      <c r="BF69" s="54"/>
      <c r="BG69" s="54"/>
      <c r="BH69" s="54" t="s">
        <v>1</v>
      </c>
      <c r="BI69" s="54"/>
      <c r="BJ69" s="54"/>
      <c r="BK69" s="54"/>
      <c r="BL69" s="54"/>
      <c r="BM69" s="54" t="s">
        <v>26</v>
      </c>
      <c r="BN69" s="54"/>
      <c r="BO69" s="54"/>
      <c r="BP69" s="54"/>
      <c r="BQ69" s="5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4">
        <v>1</v>
      </c>
      <c r="B70" s="54"/>
      <c r="C70" s="54">
        <v>2</v>
      </c>
      <c r="D70" s="54"/>
      <c r="E70" s="54"/>
      <c r="F70" s="54"/>
      <c r="G70" s="54"/>
      <c r="H70" s="54"/>
      <c r="I70" s="54"/>
      <c r="J70" s="54">
        <v>3</v>
      </c>
      <c r="K70" s="54"/>
      <c r="L70" s="54"/>
      <c r="M70" s="54"/>
      <c r="N70" s="54"/>
      <c r="O70" s="54">
        <v>4</v>
      </c>
      <c r="P70" s="54"/>
      <c r="Q70" s="54"/>
      <c r="R70" s="54"/>
      <c r="S70" s="54"/>
      <c r="T70" s="54"/>
      <c r="U70" s="54"/>
      <c r="V70" s="54"/>
      <c r="W70" s="54"/>
      <c r="X70" s="54"/>
      <c r="Y70" s="54">
        <v>5</v>
      </c>
      <c r="Z70" s="54"/>
      <c r="AA70" s="54"/>
      <c r="AB70" s="54"/>
      <c r="AC70" s="54"/>
      <c r="AD70" s="54">
        <v>6</v>
      </c>
      <c r="AE70" s="54"/>
      <c r="AF70" s="54"/>
      <c r="AG70" s="54"/>
      <c r="AH70" s="54"/>
      <c r="AI70" s="54">
        <v>7</v>
      </c>
      <c r="AJ70" s="54"/>
      <c r="AK70" s="54"/>
      <c r="AL70" s="54"/>
      <c r="AM70" s="54"/>
      <c r="AN70" s="42">
        <v>8</v>
      </c>
      <c r="AO70" s="55"/>
      <c r="AP70" s="55"/>
      <c r="AQ70" s="55"/>
      <c r="AR70" s="56"/>
      <c r="AS70" s="42">
        <v>9</v>
      </c>
      <c r="AT70" s="55"/>
      <c r="AU70" s="55"/>
      <c r="AV70" s="55"/>
      <c r="AW70" s="56"/>
      <c r="AX70" s="42">
        <v>10</v>
      </c>
      <c r="AY70" s="55"/>
      <c r="AZ70" s="55"/>
      <c r="BA70" s="55"/>
      <c r="BB70" s="56"/>
      <c r="BC70" s="42">
        <v>11</v>
      </c>
      <c r="BD70" s="55"/>
      <c r="BE70" s="55"/>
      <c r="BF70" s="55"/>
      <c r="BG70" s="56"/>
      <c r="BH70" s="42">
        <v>12</v>
      </c>
      <c r="BI70" s="55"/>
      <c r="BJ70" s="55"/>
      <c r="BK70" s="55"/>
      <c r="BL70" s="56"/>
      <c r="BM70" s="42">
        <v>13</v>
      </c>
      <c r="BN70" s="55"/>
      <c r="BO70" s="55"/>
      <c r="BP70" s="55"/>
      <c r="BQ70" s="56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4" t="s">
        <v>36</v>
      </c>
      <c r="B71" s="94"/>
      <c r="C71" s="66" t="s">
        <v>14</v>
      </c>
      <c r="D71" s="67"/>
      <c r="E71" s="67"/>
      <c r="F71" s="67"/>
      <c r="G71" s="67"/>
      <c r="H71" s="67"/>
      <c r="I71" s="68"/>
      <c r="J71" s="94" t="s">
        <v>15</v>
      </c>
      <c r="K71" s="94"/>
      <c r="L71" s="94"/>
      <c r="M71" s="94"/>
      <c r="N71" s="94"/>
      <c r="O71" s="95" t="s">
        <v>37</v>
      </c>
      <c r="P71" s="95"/>
      <c r="Q71" s="95"/>
      <c r="R71" s="95"/>
      <c r="S71" s="95"/>
      <c r="T71" s="95"/>
      <c r="U71" s="95"/>
      <c r="V71" s="95"/>
      <c r="W71" s="95"/>
      <c r="X71" s="66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78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79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81" t="s">
        <v>16</v>
      </c>
      <c r="BN71" s="81"/>
      <c r="BO71" s="81"/>
      <c r="BP71" s="81"/>
      <c r="BQ71" s="81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2" customFormat="1" ht="15.75" x14ac:dyDescent="0.2">
      <c r="A72" s="126">
        <v>0</v>
      </c>
      <c r="B72" s="126"/>
      <c r="C72" s="130" t="s">
        <v>91</v>
      </c>
      <c r="D72" s="130"/>
      <c r="E72" s="130"/>
      <c r="F72" s="130"/>
      <c r="G72" s="130"/>
      <c r="H72" s="130"/>
      <c r="I72" s="130"/>
      <c r="J72" s="130" t="s">
        <v>92</v>
      </c>
      <c r="K72" s="130"/>
      <c r="L72" s="130"/>
      <c r="M72" s="130"/>
      <c r="N72" s="130"/>
      <c r="O72" s="130" t="s">
        <v>92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  <c r="CA72" s="122" t="s">
        <v>24</v>
      </c>
    </row>
    <row r="73" spans="1:79" ht="15.75" x14ac:dyDescent="0.2">
      <c r="A73" s="94">
        <v>0</v>
      </c>
      <c r="B73" s="94"/>
      <c r="C73" s="133" t="s">
        <v>93</v>
      </c>
      <c r="D73" s="133"/>
      <c r="E73" s="133"/>
      <c r="F73" s="133"/>
      <c r="G73" s="133"/>
      <c r="H73" s="133"/>
      <c r="I73" s="133"/>
      <c r="J73" s="133" t="s">
        <v>94</v>
      </c>
      <c r="K73" s="133"/>
      <c r="L73" s="133"/>
      <c r="M73" s="133"/>
      <c r="N73" s="133"/>
      <c r="O73" s="133" t="s">
        <v>95</v>
      </c>
      <c r="P73" s="133"/>
      <c r="Q73" s="133"/>
      <c r="R73" s="133"/>
      <c r="S73" s="133"/>
      <c r="T73" s="133"/>
      <c r="U73" s="133"/>
      <c r="V73" s="133"/>
      <c r="W73" s="133"/>
      <c r="X73" s="133"/>
      <c r="Y73" s="110">
        <v>150000</v>
      </c>
      <c r="Z73" s="110"/>
      <c r="AA73" s="110"/>
      <c r="AB73" s="110"/>
      <c r="AC73" s="110"/>
      <c r="AD73" s="110">
        <v>680911</v>
      </c>
      <c r="AE73" s="110"/>
      <c r="AF73" s="110"/>
      <c r="AG73" s="110"/>
      <c r="AH73" s="110"/>
      <c r="AI73" s="110">
        <v>830911</v>
      </c>
      <c r="AJ73" s="110"/>
      <c r="AK73" s="110"/>
      <c r="AL73" s="110"/>
      <c r="AM73" s="110"/>
      <c r="AN73" s="110">
        <v>7452</v>
      </c>
      <c r="AO73" s="110"/>
      <c r="AP73" s="110"/>
      <c r="AQ73" s="110"/>
      <c r="AR73" s="110"/>
      <c r="AS73" s="110">
        <v>663376</v>
      </c>
      <c r="AT73" s="110"/>
      <c r="AU73" s="110"/>
      <c r="AV73" s="110"/>
      <c r="AW73" s="110"/>
      <c r="AX73" s="110">
        <v>670828</v>
      </c>
      <c r="AY73" s="110"/>
      <c r="AZ73" s="110"/>
      <c r="BA73" s="110"/>
      <c r="BB73" s="110"/>
      <c r="BC73" s="110">
        <f>AN73-Y73</f>
        <v>-142548</v>
      </c>
      <c r="BD73" s="110"/>
      <c r="BE73" s="110"/>
      <c r="BF73" s="110"/>
      <c r="BG73" s="110"/>
      <c r="BH73" s="110">
        <f>AS73-AD73</f>
        <v>-17535</v>
      </c>
      <c r="BI73" s="110"/>
      <c r="BJ73" s="110"/>
      <c r="BK73" s="110"/>
      <c r="BL73" s="110"/>
      <c r="BM73" s="110">
        <v>-160083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0" t="s">
        <v>96</v>
      </c>
      <c r="D74" s="130"/>
      <c r="E74" s="130"/>
      <c r="F74" s="130"/>
      <c r="G74" s="130"/>
      <c r="H74" s="130"/>
      <c r="I74" s="130"/>
      <c r="J74" s="130" t="s">
        <v>92</v>
      </c>
      <c r="K74" s="130"/>
      <c r="L74" s="130"/>
      <c r="M74" s="130"/>
      <c r="N74" s="130"/>
      <c r="O74" s="130" t="s">
        <v>92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15.75" customHeight="1" x14ac:dyDescent="0.2">
      <c r="A75" s="94">
        <v>0</v>
      </c>
      <c r="B75" s="94"/>
      <c r="C75" s="135" t="s">
        <v>97</v>
      </c>
      <c r="D75" s="116"/>
      <c r="E75" s="116"/>
      <c r="F75" s="116"/>
      <c r="G75" s="116"/>
      <c r="H75" s="116"/>
      <c r="I75" s="117"/>
      <c r="J75" s="133" t="s">
        <v>98</v>
      </c>
      <c r="K75" s="133"/>
      <c r="L75" s="133"/>
      <c r="M75" s="133"/>
      <c r="N75" s="133"/>
      <c r="O75" s="133" t="s">
        <v>99</v>
      </c>
      <c r="P75" s="133"/>
      <c r="Q75" s="133"/>
      <c r="R75" s="133"/>
      <c r="S75" s="133"/>
      <c r="T75" s="133"/>
      <c r="U75" s="133"/>
      <c r="V75" s="133"/>
      <c r="W75" s="133"/>
      <c r="X75" s="133"/>
      <c r="Y75" s="110">
        <v>900</v>
      </c>
      <c r="Z75" s="110"/>
      <c r="AA75" s="110"/>
      <c r="AB75" s="110"/>
      <c r="AC75" s="110"/>
      <c r="AD75" s="110">
        <v>0</v>
      </c>
      <c r="AE75" s="110"/>
      <c r="AF75" s="110"/>
      <c r="AG75" s="110"/>
      <c r="AH75" s="110"/>
      <c r="AI75" s="110">
        <v>900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0</v>
      </c>
      <c r="AY75" s="110"/>
      <c r="AZ75" s="110"/>
      <c r="BA75" s="110"/>
      <c r="BB75" s="110"/>
      <c r="BC75" s="110">
        <f>AN75-Y75</f>
        <v>-900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-900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51" customHeight="1" x14ac:dyDescent="0.2">
      <c r="A76" s="94">
        <v>0</v>
      </c>
      <c r="B76" s="94"/>
      <c r="C76" s="135" t="s">
        <v>100</v>
      </c>
      <c r="D76" s="116"/>
      <c r="E76" s="116"/>
      <c r="F76" s="116"/>
      <c r="G76" s="116"/>
      <c r="H76" s="116"/>
      <c r="I76" s="117"/>
      <c r="J76" s="133" t="s">
        <v>94</v>
      </c>
      <c r="K76" s="133"/>
      <c r="L76" s="133"/>
      <c r="M76" s="133"/>
      <c r="N76" s="133"/>
      <c r="O76" s="133" t="s">
        <v>101</v>
      </c>
      <c r="P76" s="133"/>
      <c r="Q76" s="133"/>
      <c r="R76" s="133"/>
      <c r="S76" s="133"/>
      <c r="T76" s="133"/>
      <c r="U76" s="133"/>
      <c r="V76" s="133"/>
      <c r="W76" s="133"/>
      <c r="X76" s="133"/>
      <c r="Y76" s="110">
        <v>50000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50000</v>
      </c>
      <c r="AJ76" s="110"/>
      <c r="AK76" s="110"/>
      <c r="AL76" s="110"/>
      <c r="AM76" s="110"/>
      <c r="AN76" s="110">
        <v>0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0</v>
      </c>
      <c r="AY76" s="110"/>
      <c r="AZ76" s="110"/>
      <c r="BA76" s="110"/>
      <c r="BB76" s="110"/>
      <c r="BC76" s="110">
        <f>AN76-Y76</f>
        <v>-50000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-50000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76.5" customHeight="1" x14ac:dyDescent="0.2">
      <c r="A77" s="94">
        <v>0</v>
      </c>
      <c r="B77" s="94"/>
      <c r="C77" s="135" t="s">
        <v>102</v>
      </c>
      <c r="D77" s="116"/>
      <c r="E77" s="116"/>
      <c r="F77" s="116"/>
      <c r="G77" s="116"/>
      <c r="H77" s="116"/>
      <c r="I77" s="117"/>
      <c r="J77" s="133" t="s">
        <v>94</v>
      </c>
      <c r="K77" s="133"/>
      <c r="L77" s="133"/>
      <c r="M77" s="133"/>
      <c r="N77" s="133"/>
      <c r="O77" s="133" t="s">
        <v>99</v>
      </c>
      <c r="P77" s="133"/>
      <c r="Q77" s="133"/>
      <c r="R77" s="133"/>
      <c r="S77" s="133"/>
      <c r="T77" s="133"/>
      <c r="U77" s="133"/>
      <c r="V77" s="133"/>
      <c r="W77" s="133"/>
      <c r="X77" s="133"/>
      <c r="Y77" s="110">
        <v>100000</v>
      </c>
      <c r="Z77" s="110"/>
      <c r="AA77" s="110"/>
      <c r="AB77" s="110"/>
      <c r="AC77" s="110"/>
      <c r="AD77" s="110">
        <v>680911</v>
      </c>
      <c r="AE77" s="110"/>
      <c r="AF77" s="110"/>
      <c r="AG77" s="110"/>
      <c r="AH77" s="110"/>
      <c r="AI77" s="110">
        <v>780911</v>
      </c>
      <c r="AJ77" s="110"/>
      <c r="AK77" s="110"/>
      <c r="AL77" s="110"/>
      <c r="AM77" s="110"/>
      <c r="AN77" s="110">
        <v>7452</v>
      </c>
      <c r="AO77" s="110"/>
      <c r="AP77" s="110"/>
      <c r="AQ77" s="110"/>
      <c r="AR77" s="110"/>
      <c r="AS77" s="110">
        <v>663376</v>
      </c>
      <c r="AT77" s="110"/>
      <c r="AU77" s="110"/>
      <c r="AV77" s="110"/>
      <c r="AW77" s="110"/>
      <c r="AX77" s="110">
        <v>670828</v>
      </c>
      <c r="AY77" s="110"/>
      <c r="AZ77" s="110"/>
      <c r="BA77" s="110"/>
      <c r="BB77" s="110"/>
      <c r="BC77" s="110">
        <f>AN77-Y77</f>
        <v>-92548</v>
      </c>
      <c r="BD77" s="110"/>
      <c r="BE77" s="110"/>
      <c r="BF77" s="110"/>
      <c r="BG77" s="110"/>
      <c r="BH77" s="110">
        <f>AS77-AD77</f>
        <v>-17535</v>
      </c>
      <c r="BI77" s="110"/>
      <c r="BJ77" s="110"/>
      <c r="BK77" s="110"/>
      <c r="BL77" s="110"/>
      <c r="BM77" s="110">
        <v>-110083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4" t="s">
        <v>103</v>
      </c>
      <c r="D78" s="120"/>
      <c r="E78" s="120"/>
      <c r="F78" s="120"/>
      <c r="G78" s="120"/>
      <c r="H78" s="120"/>
      <c r="I78" s="121"/>
      <c r="J78" s="130" t="s">
        <v>92</v>
      </c>
      <c r="K78" s="130"/>
      <c r="L78" s="130"/>
      <c r="M78" s="130"/>
      <c r="N78" s="130"/>
      <c r="O78" s="130" t="s">
        <v>92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25.5" customHeight="1" x14ac:dyDescent="0.2">
      <c r="A79" s="94">
        <v>0</v>
      </c>
      <c r="B79" s="94"/>
      <c r="C79" s="135" t="s">
        <v>104</v>
      </c>
      <c r="D79" s="116"/>
      <c r="E79" s="116"/>
      <c r="F79" s="116"/>
      <c r="G79" s="116"/>
      <c r="H79" s="116"/>
      <c r="I79" s="117"/>
      <c r="J79" s="133" t="s">
        <v>94</v>
      </c>
      <c r="K79" s="133"/>
      <c r="L79" s="133"/>
      <c r="M79" s="133"/>
      <c r="N79" s="133"/>
      <c r="O79" s="133" t="s">
        <v>105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10">
        <v>56</v>
      </c>
      <c r="Z79" s="110"/>
      <c r="AA79" s="110"/>
      <c r="AB79" s="110"/>
      <c r="AC79" s="110"/>
      <c r="AD79" s="110">
        <v>0</v>
      </c>
      <c r="AE79" s="110"/>
      <c r="AF79" s="110"/>
      <c r="AG79" s="110"/>
      <c r="AH79" s="110"/>
      <c r="AI79" s="110">
        <v>56</v>
      </c>
      <c r="AJ79" s="110"/>
      <c r="AK79" s="110"/>
      <c r="AL79" s="110"/>
      <c r="AM79" s="110"/>
      <c r="AN79" s="110">
        <v>0</v>
      </c>
      <c r="AO79" s="110"/>
      <c r="AP79" s="110"/>
      <c r="AQ79" s="110"/>
      <c r="AR79" s="110"/>
      <c r="AS79" s="110">
        <v>0</v>
      </c>
      <c r="AT79" s="110"/>
      <c r="AU79" s="110"/>
      <c r="AV79" s="110"/>
      <c r="AW79" s="110"/>
      <c r="AX79" s="110">
        <v>0</v>
      </c>
      <c r="AY79" s="110"/>
      <c r="AZ79" s="110"/>
      <c r="BA79" s="110"/>
      <c r="BB79" s="110"/>
      <c r="BC79" s="110">
        <f>AN79-Y79</f>
        <v>-56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-56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s="122" customFormat="1" ht="15.75" x14ac:dyDescent="0.2">
      <c r="A80" s="126">
        <v>0</v>
      </c>
      <c r="B80" s="126"/>
      <c r="C80" s="134" t="s">
        <v>106</v>
      </c>
      <c r="D80" s="120"/>
      <c r="E80" s="120"/>
      <c r="F80" s="120"/>
      <c r="G80" s="120"/>
      <c r="H80" s="120"/>
      <c r="I80" s="121"/>
      <c r="J80" s="130" t="s">
        <v>92</v>
      </c>
      <c r="K80" s="130"/>
      <c r="L80" s="130"/>
      <c r="M80" s="130"/>
      <c r="N80" s="130"/>
      <c r="O80" s="130" t="s">
        <v>92</v>
      </c>
      <c r="P80" s="130"/>
      <c r="Q80" s="130"/>
      <c r="R80" s="130"/>
      <c r="S80" s="130"/>
      <c r="T80" s="130"/>
      <c r="U80" s="130"/>
      <c r="V80" s="130"/>
      <c r="W80" s="130"/>
      <c r="X80" s="130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31"/>
      <c r="BS80" s="131"/>
      <c r="BT80" s="131"/>
      <c r="BU80" s="131"/>
      <c r="BV80" s="131"/>
      <c r="BW80" s="131"/>
      <c r="BX80" s="131"/>
      <c r="BY80" s="131"/>
      <c r="BZ80" s="132"/>
    </row>
    <row r="81" spans="1:79" ht="25.5" customHeight="1" x14ac:dyDescent="0.2">
      <c r="A81" s="94">
        <v>0</v>
      </c>
      <c r="B81" s="94"/>
      <c r="C81" s="135" t="s">
        <v>107</v>
      </c>
      <c r="D81" s="116"/>
      <c r="E81" s="116"/>
      <c r="F81" s="116"/>
      <c r="G81" s="116"/>
      <c r="H81" s="116"/>
      <c r="I81" s="117"/>
      <c r="J81" s="133" t="s">
        <v>108</v>
      </c>
      <c r="K81" s="133"/>
      <c r="L81" s="133"/>
      <c r="M81" s="133"/>
      <c r="N81" s="133"/>
      <c r="O81" s="133" t="s">
        <v>99</v>
      </c>
      <c r="P81" s="133"/>
      <c r="Q81" s="133"/>
      <c r="R81" s="133"/>
      <c r="S81" s="133"/>
      <c r="T81" s="133"/>
      <c r="U81" s="133"/>
      <c r="V81" s="133"/>
      <c r="W81" s="133"/>
      <c r="X81" s="133"/>
      <c r="Y81" s="110">
        <v>100</v>
      </c>
      <c r="Z81" s="110"/>
      <c r="AA81" s="110"/>
      <c r="AB81" s="110"/>
      <c r="AC81" s="110"/>
      <c r="AD81" s="110">
        <v>0</v>
      </c>
      <c r="AE81" s="110"/>
      <c r="AF81" s="110"/>
      <c r="AG81" s="110"/>
      <c r="AH81" s="110"/>
      <c r="AI81" s="110">
        <v>100</v>
      </c>
      <c r="AJ81" s="110"/>
      <c r="AK81" s="110"/>
      <c r="AL81" s="110"/>
      <c r="AM81" s="110"/>
      <c r="AN81" s="110">
        <v>4.97</v>
      </c>
      <c r="AO81" s="110"/>
      <c r="AP81" s="110"/>
      <c r="AQ81" s="110"/>
      <c r="AR81" s="110"/>
      <c r="AS81" s="110">
        <v>100</v>
      </c>
      <c r="AT81" s="110"/>
      <c r="AU81" s="110"/>
      <c r="AV81" s="110"/>
      <c r="AW81" s="110"/>
      <c r="AX81" s="110">
        <v>104.97</v>
      </c>
      <c r="AY81" s="110"/>
      <c r="AZ81" s="110"/>
      <c r="BA81" s="110"/>
      <c r="BB81" s="110"/>
      <c r="BC81" s="110">
        <f>AN81-Y81</f>
        <v>-95.03</v>
      </c>
      <c r="BD81" s="110"/>
      <c r="BE81" s="110"/>
      <c r="BF81" s="110"/>
      <c r="BG81" s="110"/>
      <c r="BH81" s="110">
        <f>AS81-AD81</f>
        <v>100</v>
      </c>
      <c r="BI81" s="110"/>
      <c r="BJ81" s="110"/>
      <c r="BK81" s="110"/>
      <c r="BL81" s="110"/>
      <c r="BM81" s="110">
        <v>4.9699999999999989</v>
      </c>
      <c r="BN81" s="110"/>
      <c r="BO81" s="110"/>
      <c r="BP81" s="110"/>
      <c r="BQ81" s="110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15.75" customHeight="1" x14ac:dyDescent="0.2">
      <c r="A83" s="41" t="s">
        <v>63</v>
      </c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79" ht="9" customHeight="1" x14ac:dyDescent="0.2">
      <c r="A84" s="31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45" customHeight="1" x14ac:dyDescent="0.2">
      <c r="A85" s="51" t="s">
        <v>3</v>
      </c>
      <c r="B85" s="53"/>
      <c r="C85" s="51" t="s">
        <v>6</v>
      </c>
      <c r="D85" s="52"/>
      <c r="E85" s="52"/>
      <c r="F85" s="52"/>
      <c r="G85" s="52"/>
      <c r="H85" s="52"/>
      <c r="I85" s="53"/>
      <c r="J85" s="51" t="s">
        <v>5</v>
      </c>
      <c r="K85" s="52"/>
      <c r="L85" s="52"/>
      <c r="M85" s="52"/>
      <c r="N85" s="53"/>
      <c r="O85" s="42" t="s">
        <v>64</v>
      </c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4"/>
      <c r="BR85" s="10"/>
      <c r="BS85" s="10"/>
      <c r="BT85" s="10"/>
      <c r="BU85" s="10"/>
      <c r="BV85" s="10"/>
      <c r="BW85" s="10"/>
      <c r="BX85" s="10"/>
      <c r="BY85" s="10"/>
      <c r="BZ85" s="9"/>
    </row>
    <row r="86" spans="1:79" s="38" customFormat="1" ht="15.95" customHeight="1" x14ac:dyDescent="0.2">
      <c r="A86" s="93">
        <v>1</v>
      </c>
      <c r="B86" s="93"/>
      <c r="C86" s="93">
        <v>2</v>
      </c>
      <c r="D86" s="93"/>
      <c r="E86" s="93"/>
      <c r="F86" s="93"/>
      <c r="G86" s="93"/>
      <c r="H86" s="93"/>
      <c r="I86" s="93"/>
      <c r="J86" s="93">
        <v>3</v>
      </c>
      <c r="K86" s="93"/>
      <c r="L86" s="93"/>
      <c r="M86" s="93"/>
      <c r="N86" s="93"/>
      <c r="O86" s="45">
        <v>4</v>
      </c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  <c r="BM86" s="46"/>
      <c r="BN86" s="46"/>
      <c r="BO86" s="46"/>
      <c r="BP86" s="46"/>
      <c r="BQ86" s="47"/>
      <c r="BR86" s="36"/>
      <c r="BS86" s="36"/>
      <c r="BT86" s="36"/>
      <c r="BU86" s="36"/>
      <c r="BV86" s="36"/>
      <c r="BW86" s="36"/>
      <c r="BX86" s="36"/>
      <c r="BY86" s="36"/>
      <c r="BZ86" s="37"/>
    </row>
    <row r="87" spans="1:79" s="38" customFormat="1" ht="12.75" hidden="1" customHeight="1" x14ac:dyDescent="0.2">
      <c r="A87" s="50" t="s">
        <v>36</v>
      </c>
      <c r="B87" s="50"/>
      <c r="C87" s="90" t="s">
        <v>14</v>
      </c>
      <c r="D87" s="91"/>
      <c r="E87" s="91"/>
      <c r="F87" s="91"/>
      <c r="G87" s="91"/>
      <c r="H87" s="91"/>
      <c r="I87" s="92"/>
      <c r="J87" s="50" t="s">
        <v>15</v>
      </c>
      <c r="K87" s="50"/>
      <c r="L87" s="50"/>
      <c r="M87" s="50"/>
      <c r="N87" s="50"/>
      <c r="O87" s="85" t="s">
        <v>72</v>
      </c>
      <c r="P87" s="86"/>
      <c r="Q87" s="86"/>
      <c r="R87" s="86"/>
      <c r="S87" s="86"/>
      <c r="T87" s="86"/>
      <c r="U87" s="86"/>
      <c r="V87" s="86"/>
      <c r="W87" s="86"/>
      <c r="X87" s="86"/>
      <c r="Y87" s="87"/>
      <c r="Z87" s="87"/>
      <c r="AA87" s="87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  <c r="BC87" s="87"/>
      <c r="BD87" s="87"/>
      <c r="BE87" s="87"/>
      <c r="BF87" s="87"/>
      <c r="BG87" s="87"/>
      <c r="BH87" s="87"/>
      <c r="BI87" s="87"/>
      <c r="BJ87" s="87"/>
      <c r="BK87" s="87"/>
      <c r="BL87" s="87"/>
      <c r="BM87" s="87"/>
      <c r="BN87" s="87"/>
      <c r="BO87" s="87"/>
      <c r="BP87" s="87"/>
      <c r="BQ87" s="88"/>
      <c r="BR87" s="39"/>
      <c r="BS87" s="39"/>
      <c r="BT87" s="37"/>
      <c r="BU87" s="37"/>
      <c r="BV87" s="37"/>
      <c r="BW87" s="37"/>
      <c r="BX87" s="37"/>
      <c r="BY87" s="37"/>
      <c r="BZ87" s="37"/>
      <c r="CA87" s="38" t="s">
        <v>71</v>
      </c>
    </row>
    <row r="88" spans="1:79" s="142" customFormat="1" ht="15.75" x14ac:dyDescent="0.2">
      <c r="A88" s="78">
        <v>0</v>
      </c>
      <c r="B88" s="78"/>
      <c r="C88" s="78" t="s">
        <v>91</v>
      </c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6"/>
      <c r="P88" s="137"/>
      <c r="Q88" s="137"/>
      <c r="R88" s="137"/>
      <c r="S88" s="137"/>
      <c r="T88" s="137"/>
      <c r="U88" s="137"/>
      <c r="V88" s="137"/>
      <c r="W88" s="137"/>
      <c r="X88" s="137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9"/>
      <c r="BR88" s="140"/>
      <c r="BS88" s="140"/>
      <c r="BT88" s="140"/>
      <c r="BU88" s="140"/>
      <c r="BV88" s="140"/>
      <c r="BW88" s="140"/>
      <c r="BX88" s="140"/>
      <c r="BY88" s="140"/>
      <c r="BZ88" s="141"/>
      <c r="CA88" s="142" t="s">
        <v>66</v>
      </c>
    </row>
    <row r="89" spans="1:79" s="142" customFormat="1" ht="15.75" x14ac:dyDescent="0.2">
      <c r="A89" s="78">
        <v>0</v>
      </c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38" customFormat="1" ht="15.75" x14ac:dyDescent="0.2">
      <c r="A90" s="50">
        <v>0</v>
      </c>
      <c r="B90" s="50"/>
      <c r="C90" s="50" t="s">
        <v>93</v>
      </c>
      <c r="D90" s="50"/>
      <c r="E90" s="50"/>
      <c r="F90" s="50"/>
      <c r="G90" s="50"/>
      <c r="H90" s="50"/>
      <c r="I90" s="50"/>
      <c r="J90" s="50" t="s">
        <v>94</v>
      </c>
      <c r="K90" s="50"/>
      <c r="L90" s="50"/>
      <c r="M90" s="50"/>
      <c r="N90" s="50"/>
      <c r="O90" s="48" t="s">
        <v>109</v>
      </c>
      <c r="P90" s="49"/>
      <c r="Q90" s="49"/>
      <c r="R90" s="49"/>
      <c r="S90" s="49"/>
      <c r="T90" s="49"/>
      <c r="U90" s="49"/>
      <c r="V90" s="49"/>
      <c r="W90" s="49"/>
      <c r="X90" s="49"/>
      <c r="Y90" s="143"/>
      <c r="Z90" s="143"/>
      <c r="AA90" s="143"/>
      <c r="AB90" s="143"/>
      <c r="AC90" s="143"/>
      <c r="AD90" s="143"/>
      <c r="AE90" s="143"/>
      <c r="AF90" s="143"/>
      <c r="AG90" s="143"/>
      <c r="AH90" s="143"/>
      <c r="AI90" s="143"/>
      <c r="AJ90" s="143"/>
      <c r="AK90" s="143"/>
      <c r="AL90" s="143"/>
      <c r="AM90" s="143"/>
      <c r="AN90" s="143"/>
      <c r="AO90" s="143"/>
      <c r="AP90" s="143"/>
      <c r="AQ90" s="143"/>
      <c r="AR90" s="143"/>
      <c r="AS90" s="143"/>
      <c r="AT90" s="143"/>
      <c r="AU90" s="143"/>
      <c r="AV90" s="143"/>
      <c r="AW90" s="143"/>
      <c r="AX90" s="143"/>
      <c r="AY90" s="143"/>
      <c r="AZ90" s="143"/>
      <c r="BA90" s="143"/>
      <c r="BB90" s="143"/>
      <c r="BC90" s="143"/>
      <c r="BD90" s="143"/>
      <c r="BE90" s="143"/>
      <c r="BF90" s="143"/>
      <c r="BG90" s="143"/>
      <c r="BH90" s="143"/>
      <c r="BI90" s="143"/>
      <c r="BJ90" s="143"/>
      <c r="BK90" s="143"/>
      <c r="BL90" s="143"/>
      <c r="BM90" s="143"/>
      <c r="BN90" s="143"/>
      <c r="BO90" s="143"/>
      <c r="BP90" s="143"/>
      <c r="BQ90" s="144"/>
      <c r="BR90" s="36"/>
      <c r="BS90" s="36"/>
      <c r="BT90" s="36"/>
      <c r="BU90" s="36"/>
      <c r="BV90" s="36"/>
      <c r="BW90" s="36"/>
      <c r="BX90" s="36"/>
      <c r="BY90" s="36"/>
      <c r="BZ90" s="37"/>
    </row>
    <row r="91" spans="1:79" s="142" customFormat="1" ht="15.75" x14ac:dyDescent="0.2">
      <c r="A91" s="78">
        <v>0</v>
      </c>
      <c r="B91" s="78"/>
      <c r="C91" s="78" t="s">
        <v>96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15.75" customHeight="1" x14ac:dyDescent="0.2">
      <c r="A93" s="50">
        <v>0</v>
      </c>
      <c r="B93" s="50"/>
      <c r="C93" s="85" t="s">
        <v>97</v>
      </c>
      <c r="D93" s="116"/>
      <c r="E93" s="116"/>
      <c r="F93" s="116"/>
      <c r="G93" s="116"/>
      <c r="H93" s="116"/>
      <c r="I93" s="117"/>
      <c r="J93" s="50" t="s">
        <v>98</v>
      </c>
      <c r="K93" s="50"/>
      <c r="L93" s="50"/>
      <c r="M93" s="50"/>
      <c r="N93" s="50"/>
      <c r="O93" s="48" t="s">
        <v>110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38" customFormat="1" ht="51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94</v>
      </c>
      <c r="K94" s="50"/>
      <c r="L94" s="50"/>
      <c r="M94" s="50"/>
      <c r="N94" s="50"/>
      <c r="O94" s="48" t="s">
        <v>111</v>
      </c>
      <c r="P94" s="49"/>
      <c r="Q94" s="49"/>
      <c r="R94" s="49"/>
      <c r="S94" s="49"/>
      <c r="T94" s="49"/>
      <c r="U94" s="49"/>
      <c r="V94" s="49"/>
      <c r="W94" s="49"/>
      <c r="X94" s="49"/>
      <c r="Y94" s="143"/>
      <c r="Z94" s="143"/>
      <c r="AA94" s="143"/>
      <c r="AB94" s="143"/>
      <c r="AC94" s="143"/>
      <c r="AD94" s="143"/>
      <c r="AE94" s="143"/>
      <c r="AF94" s="143"/>
      <c r="AG94" s="143"/>
      <c r="AH94" s="143"/>
      <c r="AI94" s="143"/>
      <c r="AJ94" s="143"/>
      <c r="AK94" s="143"/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3"/>
      <c r="BE94" s="143"/>
      <c r="BF94" s="143"/>
      <c r="BG94" s="143"/>
      <c r="BH94" s="143"/>
      <c r="BI94" s="143"/>
      <c r="BJ94" s="143"/>
      <c r="BK94" s="143"/>
      <c r="BL94" s="143"/>
      <c r="BM94" s="143"/>
      <c r="BN94" s="143"/>
      <c r="BO94" s="143"/>
      <c r="BP94" s="143"/>
      <c r="BQ94" s="144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s="38" customFormat="1" ht="76.5" customHeight="1" x14ac:dyDescent="0.2">
      <c r="A95" s="50">
        <v>0</v>
      </c>
      <c r="B95" s="50"/>
      <c r="C95" s="85" t="s">
        <v>102</v>
      </c>
      <c r="D95" s="116"/>
      <c r="E95" s="116"/>
      <c r="F95" s="116"/>
      <c r="G95" s="116"/>
      <c r="H95" s="116"/>
      <c r="I95" s="117"/>
      <c r="J95" s="50" t="s">
        <v>94</v>
      </c>
      <c r="K95" s="50"/>
      <c r="L95" s="50"/>
      <c r="M95" s="50"/>
      <c r="N95" s="50"/>
      <c r="O95" s="48" t="s">
        <v>111</v>
      </c>
      <c r="P95" s="49"/>
      <c r="Q95" s="49"/>
      <c r="R95" s="49"/>
      <c r="S95" s="49"/>
      <c r="T95" s="49"/>
      <c r="U95" s="49"/>
      <c r="V95" s="49"/>
      <c r="W95" s="49"/>
      <c r="X95" s="49"/>
      <c r="Y95" s="143"/>
      <c r="Z95" s="143"/>
      <c r="AA95" s="143"/>
      <c r="AB95" s="143"/>
      <c r="AC95" s="143"/>
      <c r="AD95" s="143"/>
      <c r="AE95" s="143"/>
      <c r="AF95" s="143"/>
      <c r="AG95" s="143"/>
      <c r="AH95" s="143"/>
      <c r="AI95" s="143"/>
      <c r="AJ95" s="143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3"/>
      <c r="BE95" s="143"/>
      <c r="BF95" s="143"/>
      <c r="BG95" s="143"/>
      <c r="BH95" s="143"/>
      <c r="BI95" s="143"/>
      <c r="BJ95" s="143"/>
      <c r="BK95" s="143"/>
      <c r="BL95" s="143"/>
      <c r="BM95" s="143"/>
      <c r="BN95" s="143"/>
      <c r="BO95" s="143"/>
      <c r="BP95" s="143"/>
      <c r="BQ95" s="144"/>
      <c r="BR95" s="36"/>
      <c r="BS95" s="36"/>
      <c r="BT95" s="36"/>
      <c r="BU95" s="36"/>
      <c r="BV95" s="36"/>
      <c r="BW95" s="36"/>
      <c r="BX95" s="36"/>
      <c r="BY95" s="36"/>
      <c r="BZ95" s="37"/>
    </row>
    <row r="96" spans="1:79" s="142" customFormat="1" ht="15.75" x14ac:dyDescent="0.2">
      <c r="A96" s="78">
        <v>0</v>
      </c>
      <c r="B96" s="78"/>
      <c r="C96" s="145" t="s">
        <v>103</v>
      </c>
      <c r="D96" s="120"/>
      <c r="E96" s="120"/>
      <c r="F96" s="120"/>
      <c r="G96" s="120"/>
      <c r="H96" s="120"/>
      <c r="I96" s="121"/>
      <c r="J96" s="78"/>
      <c r="K96" s="78"/>
      <c r="L96" s="78"/>
      <c r="M96" s="78"/>
      <c r="N96" s="78"/>
      <c r="O96" s="136"/>
      <c r="P96" s="137"/>
      <c r="Q96" s="137"/>
      <c r="R96" s="137"/>
      <c r="S96" s="137"/>
      <c r="T96" s="137"/>
      <c r="U96" s="137"/>
      <c r="V96" s="137"/>
      <c r="W96" s="137"/>
      <c r="X96" s="137"/>
      <c r="Y96" s="138"/>
      <c r="Z96" s="138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  <c r="BA96" s="138"/>
      <c r="BB96" s="138"/>
      <c r="BC96" s="138"/>
      <c r="BD96" s="138"/>
      <c r="BE96" s="138"/>
      <c r="BF96" s="138"/>
      <c r="BG96" s="138"/>
      <c r="BH96" s="138"/>
      <c r="BI96" s="138"/>
      <c r="BJ96" s="138"/>
      <c r="BK96" s="138"/>
      <c r="BL96" s="138"/>
      <c r="BM96" s="138"/>
      <c r="BN96" s="138"/>
      <c r="BO96" s="138"/>
      <c r="BP96" s="138"/>
      <c r="BQ96" s="139"/>
      <c r="BR96" s="140"/>
      <c r="BS96" s="140"/>
      <c r="BT96" s="140"/>
      <c r="BU96" s="140"/>
      <c r="BV96" s="140"/>
      <c r="BW96" s="140"/>
      <c r="BX96" s="140"/>
      <c r="BY96" s="140"/>
      <c r="BZ96" s="141"/>
    </row>
    <row r="97" spans="1:78" s="142" customFormat="1" ht="15.75" x14ac:dyDescent="0.2">
      <c r="A97" s="78">
        <v>0</v>
      </c>
      <c r="B97" s="78"/>
      <c r="C97" s="145"/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38" customFormat="1" ht="25.5" customHeight="1" x14ac:dyDescent="0.2">
      <c r="A98" s="50">
        <v>0</v>
      </c>
      <c r="B98" s="50"/>
      <c r="C98" s="85" t="s">
        <v>104</v>
      </c>
      <c r="D98" s="116"/>
      <c r="E98" s="116"/>
      <c r="F98" s="116"/>
      <c r="G98" s="116"/>
      <c r="H98" s="116"/>
      <c r="I98" s="117"/>
      <c r="J98" s="50" t="s">
        <v>94</v>
      </c>
      <c r="K98" s="50"/>
      <c r="L98" s="50"/>
      <c r="M98" s="50"/>
      <c r="N98" s="50"/>
      <c r="O98" s="48" t="s">
        <v>112</v>
      </c>
      <c r="P98" s="49"/>
      <c r="Q98" s="49"/>
      <c r="R98" s="49"/>
      <c r="S98" s="49"/>
      <c r="T98" s="49"/>
      <c r="U98" s="49"/>
      <c r="V98" s="49"/>
      <c r="W98" s="49"/>
      <c r="X98" s="49"/>
      <c r="Y98" s="143"/>
      <c r="Z98" s="143"/>
      <c r="AA98" s="143"/>
      <c r="AB98" s="143"/>
      <c r="AC98" s="143"/>
      <c r="AD98" s="143"/>
      <c r="AE98" s="143"/>
      <c r="AF98" s="143"/>
      <c r="AG98" s="143"/>
      <c r="AH98" s="143"/>
      <c r="AI98" s="143"/>
      <c r="AJ98" s="143"/>
      <c r="AK98" s="143"/>
      <c r="AL98" s="143"/>
      <c r="AM98" s="143"/>
      <c r="AN98" s="143"/>
      <c r="AO98" s="143"/>
      <c r="AP98" s="143"/>
      <c r="AQ98" s="143"/>
      <c r="AR98" s="143"/>
      <c r="AS98" s="143"/>
      <c r="AT98" s="143"/>
      <c r="AU98" s="143"/>
      <c r="AV98" s="143"/>
      <c r="AW98" s="143"/>
      <c r="AX98" s="143"/>
      <c r="AY98" s="143"/>
      <c r="AZ98" s="143"/>
      <c r="BA98" s="143"/>
      <c r="BB98" s="143"/>
      <c r="BC98" s="143"/>
      <c r="BD98" s="143"/>
      <c r="BE98" s="143"/>
      <c r="BF98" s="143"/>
      <c r="BG98" s="143"/>
      <c r="BH98" s="143"/>
      <c r="BI98" s="143"/>
      <c r="BJ98" s="143"/>
      <c r="BK98" s="143"/>
      <c r="BL98" s="143"/>
      <c r="BM98" s="143"/>
      <c r="BN98" s="143"/>
      <c r="BO98" s="143"/>
      <c r="BP98" s="143"/>
      <c r="BQ98" s="144"/>
      <c r="BR98" s="36"/>
      <c r="BS98" s="36"/>
      <c r="BT98" s="36"/>
      <c r="BU98" s="36"/>
      <c r="BV98" s="36"/>
      <c r="BW98" s="36"/>
      <c r="BX98" s="36"/>
      <c r="BY98" s="36"/>
      <c r="BZ98" s="37"/>
    </row>
    <row r="99" spans="1:78" s="142" customFormat="1" ht="15.75" x14ac:dyDescent="0.2">
      <c r="A99" s="78">
        <v>0</v>
      </c>
      <c r="B99" s="78"/>
      <c r="C99" s="145" t="s">
        <v>106</v>
      </c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6"/>
      <c r="P99" s="137"/>
      <c r="Q99" s="137"/>
      <c r="R99" s="137"/>
      <c r="S99" s="137"/>
      <c r="T99" s="137"/>
      <c r="U99" s="137"/>
      <c r="V99" s="137"/>
      <c r="W99" s="137"/>
      <c r="X99" s="137"/>
      <c r="Y99" s="138"/>
      <c r="Z99" s="138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  <c r="BA99" s="138"/>
      <c r="BB99" s="138"/>
      <c r="BC99" s="138"/>
      <c r="BD99" s="138"/>
      <c r="BE99" s="138"/>
      <c r="BF99" s="138"/>
      <c r="BG99" s="138"/>
      <c r="BH99" s="138"/>
      <c r="BI99" s="138"/>
      <c r="BJ99" s="138"/>
      <c r="BK99" s="138"/>
      <c r="BL99" s="138"/>
      <c r="BM99" s="138"/>
      <c r="BN99" s="138"/>
      <c r="BO99" s="138"/>
      <c r="BP99" s="138"/>
      <c r="BQ99" s="139"/>
      <c r="BR99" s="140"/>
      <c r="BS99" s="140"/>
      <c r="BT99" s="140"/>
      <c r="BU99" s="140"/>
      <c r="BV99" s="140"/>
      <c r="BW99" s="140"/>
      <c r="BX99" s="140"/>
      <c r="BY99" s="140"/>
      <c r="BZ99" s="141"/>
    </row>
    <row r="100" spans="1:78" s="142" customFormat="1" ht="15.75" x14ac:dyDescent="0.2">
      <c r="A100" s="78">
        <v>0</v>
      </c>
      <c r="B100" s="78"/>
      <c r="C100" s="145"/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38" customFormat="1" ht="25.5" customHeight="1" x14ac:dyDescent="0.2">
      <c r="A101" s="50">
        <v>0</v>
      </c>
      <c r="B101" s="50"/>
      <c r="C101" s="85" t="s">
        <v>107</v>
      </c>
      <c r="D101" s="116"/>
      <c r="E101" s="116"/>
      <c r="F101" s="116"/>
      <c r="G101" s="116"/>
      <c r="H101" s="116"/>
      <c r="I101" s="117"/>
      <c r="J101" s="50" t="s">
        <v>108</v>
      </c>
      <c r="K101" s="50"/>
      <c r="L101" s="50"/>
      <c r="M101" s="50"/>
      <c r="N101" s="50"/>
      <c r="O101" s="48" t="s">
        <v>113</v>
      </c>
      <c r="P101" s="49"/>
      <c r="Q101" s="49"/>
      <c r="R101" s="49"/>
      <c r="S101" s="49"/>
      <c r="T101" s="49"/>
      <c r="U101" s="49"/>
      <c r="V101" s="49"/>
      <c r="W101" s="49"/>
      <c r="X101" s="49"/>
      <c r="Y101" s="143"/>
      <c r="Z101" s="143"/>
      <c r="AA101" s="143"/>
      <c r="AB101" s="143"/>
      <c r="AC101" s="143"/>
      <c r="AD101" s="143"/>
      <c r="AE101" s="143"/>
      <c r="AF101" s="143"/>
      <c r="AG101" s="143"/>
      <c r="AH101" s="143"/>
      <c r="AI101" s="143"/>
      <c r="AJ101" s="143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4"/>
      <c r="BR101" s="36"/>
      <c r="BS101" s="36"/>
      <c r="BT101" s="36"/>
      <c r="BU101" s="36"/>
      <c r="BV101" s="36"/>
      <c r="BW101" s="36"/>
      <c r="BX101" s="36"/>
      <c r="BY101" s="36"/>
      <c r="BZ101" s="37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65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15.95" customHeight="1" x14ac:dyDescent="0.2">
      <c r="A104" s="148" t="s">
        <v>115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</row>
    <row r="105" spans="1:78" ht="15.75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5" customHeight="1" x14ac:dyDescent="0.2">
      <c r="A106" s="41" t="s">
        <v>46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8" ht="47.25" customHeight="1" x14ac:dyDescent="0.2">
      <c r="A107" s="148" t="s">
        <v>116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</row>
    <row r="108" spans="1:78" ht="15.95" customHeight="1" x14ac:dyDescent="0.2">
      <c r="A108" s="17"/>
      <c r="B108" s="17"/>
      <c r="C108" s="17"/>
      <c r="D108" s="17"/>
      <c r="E108" s="1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77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68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s="30" customFormat="1" ht="12" customHeight="1" x14ac:dyDescent="0.2">
      <c r="A111" s="30" t="s">
        <v>69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</row>
    <row r="112" spans="1:78" ht="15.95" customHeight="1" x14ac:dyDescent="0.25">
      <c r="A112" s="29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0" ht="42" customHeight="1" x14ac:dyDescent="0.25">
      <c r="A113" s="152" t="s">
        <v>119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3"/>
      <c r="AO113" s="3"/>
      <c r="AP113" s="153" t="s">
        <v>121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W114" s="89" t="s">
        <v>8</v>
      </c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4"/>
      <c r="AO114" s="4"/>
      <c r="AP114" s="89" t="s">
        <v>73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</row>
    <row r="117" spans="1:60" ht="31.5" customHeight="1" x14ac:dyDescent="0.25">
      <c r="A117" s="152" t="s">
        <v>120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3"/>
      <c r="AO117" s="3"/>
      <c r="AP117" s="153" t="s">
        <v>122</v>
      </c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x14ac:dyDescent="0.2">
      <c r="W118" s="89" t="s">
        <v>8</v>
      </c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4"/>
      <c r="AO118" s="4"/>
      <c r="AP118" s="89" t="s">
        <v>73</v>
      </c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</row>
  </sheetData>
  <mergeCells count="456"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8:B98"/>
    <mergeCell ref="C98:I98"/>
    <mergeCell ref="J98:N98"/>
    <mergeCell ref="O98:BQ98"/>
    <mergeCell ref="A99:B99"/>
    <mergeCell ref="C99:I99"/>
    <mergeCell ref="J99:N99"/>
    <mergeCell ref="O99:BQ99"/>
    <mergeCell ref="A96:B96"/>
    <mergeCell ref="C96:I96"/>
    <mergeCell ref="J96:N96"/>
    <mergeCell ref="O96:BQ96"/>
    <mergeCell ref="A97:B97"/>
    <mergeCell ref="C97:I97"/>
    <mergeCell ref="J97:N97"/>
    <mergeCell ref="O97:BQ97"/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9:B89"/>
    <mergeCell ref="C89:I89"/>
    <mergeCell ref="J89:N89"/>
    <mergeCell ref="O89:BQ89"/>
    <mergeCell ref="BH81:BL81"/>
    <mergeCell ref="BM81:BQ81"/>
    <mergeCell ref="AD81:AH81"/>
    <mergeCell ref="AI81:AM81"/>
    <mergeCell ref="AN81:AR81"/>
    <mergeCell ref="AS81:AW81"/>
    <mergeCell ref="AX81:BB81"/>
    <mergeCell ref="BC81:BG81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BH79:BL79"/>
    <mergeCell ref="BM79:BQ79"/>
    <mergeCell ref="A80:B80"/>
    <mergeCell ref="C80:I80"/>
    <mergeCell ref="J80:N80"/>
    <mergeCell ref="O80:X80"/>
    <mergeCell ref="Y80:AC80"/>
    <mergeCell ref="AD80:AH80"/>
    <mergeCell ref="AI80:AM80"/>
    <mergeCell ref="AN80:AR80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AS63:AX63"/>
    <mergeCell ref="AY63:BC63"/>
    <mergeCell ref="BD63:BH63"/>
    <mergeCell ref="BI63:BN63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53:B53"/>
    <mergeCell ref="C53:BQ53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61:AX61"/>
    <mergeCell ref="AY61:BC61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6:BL106"/>
    <mergeCell ref="AK40:AO40"/>
    <mergeCell ref="A42:B42"/>
    <mergeCell ref="AD70:AH70"/>
    <mergeCell ref="AF40:AJ40"/>
    <mergeCell ref="A47:BQ47"/>
    <mergeCell ref="C57:R58"/>
    <mergeCell ref="S57:AH57"/>
    <mergeCell ref="AI57:AX57"/>
    <mergeCell ref="AS58:AX58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8:W58"/>
    <mergeCell ref="X58:AB58"/>
    <mergeCell ref="AC58:AH58"/>
    <mergeCell ref="C59:R59"/>
    <mergeCell ref="S59:W59"/>
    <mergeCell ref="X59:AB59"/>
    <mergeCell ref="AC59:AH59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13:BH113"/>
    <mergeCell ref="AN68:BB68"/>
    <mergeCell ref="A65:BQ65"/>
    <mergeCell ref="C70:I70"/>
    <mergeCell ref="J87:N87"/>
    <mergeCell ref="A86:B86"/>
    <mergeCell ref="A71:B71"/>
    <mergeCell ref="O72:X72"/>
    <mergeCell ref="Y72:AC72"/>
    <mergeCell ref="A70:B70"/>
    <mergeCell ref="Y71:AC71"/>
    <mergeCell ref="A52:B52"/>
    <mergeCell ref="A50:B50"/>
    <mergeCell ref="A51:B51"/>
    <mergeCell ref="A56:BN56"/>
    <mergeCell ref="A55:BN55"/>
    <mergeCell ref="C52:BQ52"/>
    <mergeCell ref="C50:BQ50"/>
    <mergeCell ref="C51:BQ51"/>
    <mergeCell ref="AN70:AR70"/>
    <mergeCell ref="C86:I86"/>
    <mergeCell ref="J86:N86"/>
    <mergeCell ref="C71:I71"/>
    <mergeCell ref="J71:N71"/>
    <mergeCell ref="O71:X71"/>
    <mergeCell ref="C72:I72"/>
    <mergeCell ref="J72:N72"/>
    <mergeCell ref="O87:BQ87"/>
    <mergeCell ref="AP118:BH118"/>
    <mergeCell ref="A117:V117"/>
    <mergeCell ref="W117:AM117"/>
    <mergeCell ref="AP117:BH117"/>
    <mergeCell ref="W118:AM118"/>
    <mergeCell ref="AP114:BH114"/>
    <mergeCell ref="A107:BL107"/>
    <mergeCell ref="C87:I87"/>
    <mergeCell ref="W114:AM114"/>
    <mergeCell ref="A113:V113"/>
    <mergeCell ref="W113:AM113"/>
    <mergeCell ref="A72:B72"/>
    <mergeCell ref="AD72:AH72"/>
    <mergeCell ref="A83:BQ83"/>
    <mergeCell ref="A85:B85"/>
    <mergeCell ref="C85:I85"/>
    <mergeCell ref="BC72:BG72"/>
    <mergeCell ref="BM72:BQ72"/>
    <mergeCell ref="BH72:BL72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9:AW69"/>
    <mergeCell ref="AN69:AR69"/>
    <mergeCell ref="AI69:AM69"/>
    <mergeCell ref="BC68:BQ68"/>
    <mergeCell ref="AA41:AE41"/>
    <mergeCell ref="AF41:AJ41"/>
    <mergeCell ref="AK41:AO41"/>
    <mergeCell ref="AI58:AM58"/>
    <mergeCell ref="AN58:AR58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1:AY41"/>
    <mergeCell ref="G25:BL25"/>
    <mergeCell ref="A37:BQ37"/>
    <mergeCell ref="J85:N85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103:BL103"/>
    <mergeCell ref="A104:BL104"/>
    <mergeCell ref="O85:BQ85"/>
    <mergeCell ref="O86:BQ86"/>
    <mergeCell ref="O88:BQ88"/>
    <mergeCell ref="A88:B88"/>
    <mergeCell ref="C88:I88"/>
    <mergeCell ref="J88:N88"/>
    <mergeCell ref="A87:B87"/>
  </mergeCells>
  <phoneticPr fontId="0" type="noConversion"/>
  <conditionalFormatting sqref="C84 C105 C72 C88">
    <cfRule type="cellIs" dxfId="51" priority="52" stopIfTrue="1" operator="equal">
      <formula>$C71</formula>
    </cfRule>
  </conditionalFormatting>
  <conditionalFormatting sqref="A72:B72 A84:B84 A88:B88 A105:B105 A61:B61 A82:B82 A102:B102">
    <cfRule type="cellIs" dxfId="50" priority="53" stopIfTrue="1" operator="equal">
      <formula>0</formula>
    </cfRule>
  </conditionalFormatting>
  <conditionalFormatting sqref="A62:B62">
    <cfRule type="cellIs" dxfId="49" priority="51" stopIfTrue="1" operator="equal">
      <formula>0</formula>
    </cfRule>
  </conditionalFormatting>
  <conditionalFormatting sqref="A63:B63">
    <cfRule type="cellIs" dxfId="48" priority="50" stopIfTrue="1" operator="equal">
      <formula>0</formula>
    </cfRule>
  </conditionalFormatting>
  <conditionalFormatting sqref="C82">
    <cfRule type="cellIs" dxfId="47" priority="55" stopIfTrue="1" operator="equal">
      <formula>$C72</formula>
    </cfRule>
  </conditionalFormatting>
  <conditionalFormatting sqref="C73">
    <cfRule type="cellIs" dxfId="46" priority="47" stopIfTrue="1" operator="equal">
      <formula>$C72</formula>
    </cfRule>
  </conditionalFormatting>
  <conditionalFormatting sqref="A73:B73">
    <cfRule type="cellIs" dxfId="45" priority="48" stopIfTrue="1" operator="equal">
      <formula>0</formula>
    </cfRule>
  </conditionalFormatting>
  <conditionalFormatting sqref="C74">
    <cfRule type="cellIs" dxfId="44" priority="45" stopIfTrue="1" operator="equal">
      <formula>$C73</formula>
    </cfRule>
  </conditionalFormatting>
  <conditionalFormatting sqref="A74:B74">
    <cfRule type="cellIs" dxfId="43" priority="46" stopIfTrue="1" operator="equal">
      <formula>0</formula>
    </cfRule>
  </conditionalFormatting>
  <conditionalFormatting sqref="C75">
    <cfRule type="cellIs" dxfId="42" priority="43" stopIfTrue="1" operator="equal">
      <formula>$C74</formula>
    </cfRule>
  </conditionalFormatting>
  <conditionalFormatting sqref="A75:B75">
    <cfRule type="cellIs" dxfId="41" priority="44" stopIfTrue="1" operator="equal">
      <formula>0</formula>
    </cfRule>
  </conditionalFormatting>
  <conditionalFormatting sqref="C76">
    <cfRule type="cellIs" dxfId="40" priority="41" stopIfTrue="1" operator="equal">
      <formula>$C75</formula>
    </cfRule>
  </conditionalFormatting>
  <conditionalFormatting sqref="A76:B76">
    <cfRule type="cellIs" dxfId="39" priority="42" stopIfTrue="1" operator="equal">
      <formula>0</formula>
    </cfRule>
  </conditionalFormatting>
  <conditionalFormatting sqref="C77">
    <cfRule type="cellIs" dxfId="38" priority="39" stopIfTrue="1" operator="equal">
      <formula>$C76</formula>
    </cfRule>
  </conditionalFormatting>
  <conditionalFormatting sqref="A77:B77">
    <cfRule type="cellIs" dxfId="37" priority="40" stopIfTrue="1" operator="equal">
      <formula>0</formula>
    </cfRule>
  </conditionalFormatting>
  <conditionalFormatting sqref="C78">
    <cfRule type="cellIs" dxfId="36" priority="37" stopIfTrue="1" operator="equal">
      <formula>$C77</formula>
    </cfRule>
  </conditionalFormatting>
  <conditionalFormatting sqref="A78:B78">
    <cfRule type="cellIs" dxfId="35" priority="38" stopIfTrue="1" operator="equal">
      <formula>0</formula>
    </cfRule>
  </conditionalFormatting>
  <conditionalFormatting sqref="C79">
    <cfRule type="cellIs" dxfId="34" priority="35" stopIfTrue="1" operator="equal">
      <formula>$C78</formula>
    </cfRule>
  </conditionalFormatting>
  <conditionalFormatting sqref="A79:B79">
    <cfRule type="cellIs" dxfId="33" priority="36" stopIfTrue="1" operator="equal">
      <formula>0</formula>
    </cfRule>
  </conditionalFormatting>
  <conditionalFormatting sqref="C80">
    <cfRule type="cellIs" dxfId="32" priority="33" stopIfTrue="1" operator="equal">
      <formula>$C79</formula>
    </cfRule>
  </conditionalFormatting>
  <conditionalFormatting sqref="A80:B80">
    <cfRule type="cellIs" dxfId="31" priority="34" stopIfTrue="1" operator="equal">
      <formula>0</formula>
    </cfRule>
  </conditionalFormatting>
  <conditionalFormatting sqref="C81">
    <cfRule type="cellIs" dxfId="30" priority="31" stopIfTrue="1" operator="equal">
      <formula>$C80</formula>
    </cfRule>
  </conditionalFormatting>
  <conditionalFormatting sqref="A81:B81">
    <cfRule type="cellIs" dxfId="29" priority="32" stopIfTrue="1" operator="equal">
      <formula>0</formula>
    </cfRule>
  </conditionalFormatting>
  <conditionalFormatting sqref="C102">
    <cfRule type="cellIs" dxfId="28" priority="57" stopIfTrue="1" operator="equal">
      <formula>$C88</formula>
    </cfRule>
  </conditionalFormatting>
  <conditionalFormatting sqref="C89">
    <cfRule type="cellIs" dxfId="27" priority="27" stopIfTrue="1" operator="equal">
      <formula>$C88</formula>
    </cfRule>
  </conditionalFormatting>
  <conditionalFormatting sqref="A89:B89">
    <cfRule type="cellIs" dxfId="26" priority="28" stopIfTrue="1" operator="equal">
      <formula>0</formula>
    </cfRule>
  </conditionalFormatting>
  <conditionalFormatting sqref="C90">
    <cfRule type="cellIs" dxfId="25" priority="25" stopIfTrue="1" operator="equal">
      <formula>$C89</formula>
    </cfRule>
  </conditionalFormatting>
  <conditionalFormatting sqref="A90:B90">
    <cfRule type="cellIs" dxfId="24" priority="26" stopIfTrue="1" operator="equal">
      <formula>0</formula>
    </cfRule>
  </conditionalFormatting>
  <conditionalFormatting sqref="C91">
    <cfRule type="cellIs" dxfId="23" priority="23" stopIfTrue="1" operator="equal">
      <formula>$C90</formula>
    </cfRule>
  </conditionalFormatting>
  <conditionalFormatting sqref="A91:B91">
    <cfRule type="cellIs" dxfId="22" priority="24" stopIfTrue="1" operator="equal">
      <formula>0</formula>
    </cfRule>
  </conditionalFormatting>
  <conditionalFormatting sqref="C92">
    <cfRule type="cellIs" dxfId="21" priority="21" stopIfTrue="1" operator="equal">
      <formula>$C91</formula>
    </cfRule>
  </conditionalFormatting>
  <conditionalFormatting sqref="A92:B92">
    <cfRule type="cellIs" dxfId="20" priority="22" stopIfTrue="1" operator="equal">
      <formula>0</formula>
    </cfRule>
  </conditionalFormatting>
  <conditionalFormatting sqref="C93">
    <cfRule type="cellIs" dxfId="19" priority="19" stopIfTrue="1" operator="equal">
      <formula>$C92</formula>
    </cfRule>
  </conditionalFormatting>
  <conditionalFormatting sqref="A93:B93">
    <cfRule type="cellIs" dxfId="18" priority="20" stopIfTrue="1" operator="equal">
      <formula>0</formula>
    </cfRule>
  </conditionalFormatting>
  <conditionalFormatting sqref="C94">
    <cfRule type="cellIs" dxfId="17" priority="17" stopIfTrue="1" operator="equal">
      <formula>$C93</formula>
    </cfRule>
  </conditionalFormatting>
  <conditionalFormatting sqref="A94:B94">
    <cfRule type="cellIs" dxfId="16" priority="18" stopIfTrue="1" operator="equal">
      <formula>0</formula>
    </cfRule>
  </conditionalFormatting>
  <conditionalFormatting sqref="C95">
    <cfRule type="cellIs" dxfId="15" priority="15" stopIfTrue="1" operator="equal">
      <formula>$C94</formula>
    </cfRule>
  </conditionalFormatting>
  <conditionalFormatting sqref="A95:B95">
    <cfRule type="cellIs" dxfId="14" priority="16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7" priority="7" stopIfTrue="1" operator="equal">
      <formula>$C98</formula>
    </cfRule>
  </conditionalFormatting>
  <conditionalFormatting sqref="A99:B99">
    <cfRule type="cellIs" dxfId="6" priority="8" stopIfTrue="1" operator="equal">
      <formula>0</formula>
    </cfRule>
  </conditionalFormatting>
  <conditionalFormatting sqref="C100">
    <cfRule type="cellIs" dxfId="5" priority="5" stopIfTrue="1" operator="equal">
      <formula>$C99</formula>
    </cfRule>
  </conditionalFormatting>
  <conditionalFormatting sqref="A100:B100">
    <cfRule type="cellIs" dxfId="4" priority="6" stopIfTrue="1" operator="equal">
      <formula>0</formula>
    </cfRule>
  </conditionalFormatting>
  <conditionalFormatting sqref="C101">
    <cfRule type="cellIs" dxfId="3" priority="3" stopIfTrue="1" operator="equal">
      <formula>$C100</formula>
    </cfRule>
  </conditionalFormatting>
  <conditionalFormatting sqref="A101:B10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КПК0118110</vt:lpstr>
      <vt:lpstr>КПК0118110!Область_печати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2024-02-27T08:01:13Z</dcterms:modified>
</cp:coreProperties>
</file>