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117130" sheetId="2" r:id="rId1"/>
  </sheets>
  <definedNames>
    <definedName name="_xlnm.Print_Area" localSheetId="0">КПК0117130!$A$1:$BM$91</definedName>
  </definedNames>
  <calcPr calcId="144525"/>
</workbook>
</file>

<file path=xl/calcChain.xml><?xml version="1.0" encoding="utf-8"?>
<calcChain xmlns="http://schemas.openxmlformats.org/spreadsheetml/2006/main">
  <c r="AR63" i="2" l="1"/>
  <c r="AR62" i="2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<sst xmlns="http://schemas.openxmlformats.org/spreadsheetml/2006/main" count="150" uniqueCount="110">
  <si>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</si>
  <si>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</si>
  <si>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</si>
  <si>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</si>
  <si>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</si>
  <si>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</si>
  <si>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</si>
  <si>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</si>
  <si>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</si>
  <si>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</si>
  <si>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</si>
  <si>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</si>
  <si>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</si>
  <si>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</si>
  <si>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</si>
  <si>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</si>
  <si>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</si>
  <si>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</si>
  <si>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</si>
  <si>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</si>
  <si>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</si>
  <si>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</si>
  <si>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</si>
  <si>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</si>
  <si>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</si>
  <si>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</si>
  <si>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</si>
  <si>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</si>
  <si>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</si>
  <si>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</si>
  <si>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</si>
  <si>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</si>
  <si>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</si>
  <si>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</si>
  <si>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</si>
  <si>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</si>
  <si>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</si>
  <si>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</si>
  <si>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</si>
  <si>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</si>
  <si>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</si>
  <si>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</si>
  <si>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</si>
  <si>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</si>
  <si>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</si>
  <si>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</si>
  <si>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</si>
  <si>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</si>
  <si>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</si>
  <si>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</si>
  <si>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</si>
  <si>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</si>
  <si>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</si>
  <si>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</si>
  <si>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</si>
  <si>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</si>
  <si>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</si>
  <si>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</si>
  <si>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</si>
  <si>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</si>
  <si>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</si>
  <si>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</si>
  <si>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</si>
  <si>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</si>
  <si>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організації та здійснення землеустрою, підвищення ефективності раціонального використання та охорони земель</t>
  </si>
  <si>
    <t>Проведення інвентаризації земель та розробка проектів землеустрою</t>
  </si>
  <si>
    <t>Проведення нормативно-грошової оцінки земель населених пунктів</t>
  </si>
  <si>
    <t>Підготовка лотів та укладання договору з виконавцем земельних торгів, проведення земельних торгів</t>
  </si>
  <si>
    <t>Укладання договорів з проектними організаціями на виготовлення документації із землеустрою</t>
  </si>
  <si>
    <t>Проведення нормативно-грошової оцінки земель населених пунктів Козелецької селищної ради</t>
  </si>
  <si>
    <t>УСЬОГО</t>
  </si>
  <si>
    <t>Програма здійснення землеустрою на териорії Козелецької селищної ради на 2023 рік</t>
  </si>
  <si>
    <t>Програма з проведення (оновлення) нормативної грошової оцінки земель населених пунктів на території Козелецької селищної ради на 2023-2025 роки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</si>
  <si>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</si>
  <si>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</si>
  <si>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</si>
  <si>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</si>
  <si>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</si>
  <si>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</si>
  <si>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проектів землеустрою,які необхідно розробити</t>
  </si>
  <si>
    <t>шт.</t>
  </si>
  <si>
    <t>розрахунок</t>
  </si>
  <si>
    <t>кількість населених пунктів, де неодхідне проведення нормативно-грошової оцінки земель</t>
  </si>
  <si>
    <t>од.</t>
  </si>
  <si>
    <t>кількість проектів земелустрою природно-заповідного фонду</t>
  </si>
  <si>
    <t>ефективності</t>
  </si>
  <si>
    <t>середні витрати на розробку одного проекту</t>
  </si>
  <si>
    <t>середні витрати на проведення нормативно-грошової оцінки одного населеного пункту</t>
  </si>
  <si>
    <t>середні витрати на розробку одного проекту   природно-заповідного фонду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</si>
  <si>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двадцять другої сесії восьмого скликання Козелецької селищної ради від 20.12.2022 року  № 05-22/VІІІ "Про селищний бюджет Козелецької селищної ради на 2023 рік", Рішення двадцять третьої сесії восьмого скликання Козелецької селищної ради від 09.06.2023 року  № 08-23/VІІІ "Про внесення змін до рішення двадцять другої сесії селищної ради восьмого скликання від 20 грудня 2022 року №05-22/VIII", Розпорядження Козелецької селищної ради №136 від 22.06.2023,Розрорядження Козелецької селищної ради від 03.11.2023 року №339.</t>
  </si>
  <si>
    <t>Забезпечення організації та здійснення землеустрою, підвищення ефективності раціонального використання та охорони земель на територіїї Козелецької селищної ради</t>
  </si>
  <si>
    <t>0100000</t>
  </si>
  <si>
    <t>03.11.2023</t>
  </si>
  <si>
    <t>339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</si>
  <si>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</si>
  <si>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</si>
  <si>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</si>
  <si>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</si>
  <si>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</si>
  <si>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</si>
  <si>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</si>
  <si>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</si>
  <si>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</si>
  <si>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</si>
  <si>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2023  рік</t>
  </si>
  <si>
    <t>0117130</t>
  </si>
  <si>
    <t>Здійснення заходів із землеустрою</t>
  </si>
  <si>
    <t>0110000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</si>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</sst>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1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94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95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92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93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91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95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101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107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95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101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2" t="s">
        <v>105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106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102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863000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863000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2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10" t="s">
        <v>89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" customHeight="1" x14ac:dyDescent="0.2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hidden="1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90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0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9" t="s">
        <v>66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2"/>
    </row>
    <row r="43" spans="1:79" ht="0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103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2">
        <v>1</v>
      </c>
      <c r="B50" s="62"/>
      <c r="C50" s="62"/>
      <c r="D50" s="89" t="s">
        <v>67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58">
        <v>50000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50000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62">
        <v>2</v>
      </c>
      <c r="B51" s="62"/>
      <c r="C51" s="62"/>
      <c r="D51" s="89" t="s">
        <v>68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58">
        <v>50000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50000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3</v>
      </c>
      <c r="B52" s="62"/>
      <c r="C52" s="62"/>
      <c r="D52" s="89" t="s">
        <v>69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58">
        <v>763000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763000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3"/>
      <c r="B53" s="93"/>
      <c r="C53" s="93"/>
      <c r="D53" s="94" t="s">
        <v>70</v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6"/>
      <c r="AC53" s="97">
        <v>863000</v>
      </c>
      <c r="AD53" s="97"/>
      <c r="AE53" s="97"/>
      <c r="AF53" s="97"/>
      <c r="AG53" s="97"/>
      <c r="AH53" s="97"/>
      <c r="AI53" s="97"/>
      <c r="AJ53" s="97"/>
      <c r="AK53" s="97">
        <v>0</v>
      </c>
      <c r="AL53" s="97"/>
      <c r="AM53" s="97"/>
      <c r="AN53" s="97"/>
      <c r="AO53" s="97"/>
      <c r="AP53" s="97"/>
      <c r="AQ53" s="97"/>
      <c r="AR53" s="97"/>
      <c r="AS53" s="97">
        <f>AC53+AK53</f>
        <v>863000</v>
      </c>
      <c r="AT53" s="97"/>
      <c r="AU53" s="97"/>
      <c r="AV53" s="97"/>
      <c r="AW53" s="97"/>
      <c r="AX53" s="97"/>
      <c r="AY53" s="97"/>
      <c r="AZ53" s="97"/>
      <c r="BA53" s="98"/>
      <c r="BB53" s="98"/>
      <c r="BC53" s="98"/>
      <c r="BD53" s="98"/>
      <c r="BE53" s="98"/>
      <c r="BF53" s="98"/>
      <c r="BG53" s="98"/>
      <c r="BH53" s="98"/>
    </row>
    <row r="54" spans="1:79" ht="0.75" customHeight="1" x14ac:dyDescent="0.2"/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103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12.75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ht="25.5" customHeight="1" x14ac:dyDescent="0.2">
      <c r="A61" s="62">
        <v>1</v>
      </c>
      <c r="B61" s="62"/>
      <c r="C61" s="62"/>
      <c r="D61" s="89" t="s">
        <v>71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58">
        <v>100000</v>
      </c>
      <c r="AC61" s="58"/>
      <c r="AD61" s="58"/>
      <c r="AE61" s="58"/>
      <c r="AF61" s="58"/>
      <c r="AG61" s="58"/>
      <c r="AH61" s="58"/>
      <c r="AI61" s="58"/>
      <c r="AJ61" s="58">
        <v>0</v>
      </c>
      <c r="AK61" s="58"/>
      <c r="AL61" s="58"/>
      <c r="AM61" s="58"/>
      <c r="AN61" s="58"/>
      <c r="AO61" s="58"/>
      <c r="AP61" s="58"/>
      <c r="AQ61" s="58"/>
      <c r="AR61" s="58">
        <f>AB61+AJ61</f>
        <v>100000</v>
      </c>
      <c r="AS61" s="58"/>
      <c r="AT61" s="58"/>
      <c r="AU61" s="58"/>
      <c r="AV61" s="58"/>
      <c r="AW61" s="58"/>
      <c r="AX61" s="58"/>
      <c r="AY61" s="58"/>
      <c r="CA61" s="1" t="s">
        <v>16</v>
      </c>
    </row>
    <row r="62" spans="1:79" ht="25.5" customHeight="1" x14ac:dyDescent="0.2">
      <c r="A62" s="62">
        <v>2</v>
      </c>
      <c r="B62" s="62"/>
      <c r="C62" s="62"/>
      <c r="D62" s="89" t="s">
        <v>72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58">
        <v>763000</v>
      </c>
      <c r="AC62" s="58"/>
      <c r="AD62" s="58"/>
      <c r="AE62" s="58"/>
      <c r="AF62" s="58"/>
      <c r="AG62" s="58"/>
      <c r="AH62" s="58"/>
      <c r="AI62" s="58"/>
      <c r="AJ62" s="58">
        <v>0</v>
      </c>
      <c r="AK62" s="58"/>
      <c r="AL62" s="58"/>
      <c r="AM62" s="58"/>
      <c r="AN62" s="58"/>
      <c r="AO62" s="58"/>
      <c r="AP62" s="58"/>
      <c r="AQ62" s="58"/>
      <c r="AR62" s="58">
        <f>AB62+AJ62</f>
        <v>763000</v>
      </c>
      <c r="AS62" s="58"/>
      <c r="AT62" s="58"/>
      <c r="AU62" s="58"/>
      <c r="AV62" s="58"/>
      <c r="AW62" s="58"/>
      <c r="AX62" s="58"/>
      <c r="AY62" s="58"/>
    </row>
    <row r="63" spans="1:79" s="4" customFormat="1" ht="12.75" customHeight="1" x14ac:dyDescent="0.2">
      <c r="A63" s="93"/>
      <c r="B63" s="93"/>
      <c r="C63" s="93"/>
      <c r="D63" s="94" t="s">
        <v>26</v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6"/>
      <c r="AB63" s="97">
        <v>863000</v>
      </c>
      <c r="AC63" s="97"/>
      <c r="AD63" s="97"/>
      <c r="AE63" s="97"/>
      <c r="AF63" s="97"/>
      <c r="AG63" s="97"/>
      <c r="AH63" s="97"/>
      <c r="AI63" s="97"/>
      <c r="AJ63" s="97">
        <v>0</v>
      </c>
      <c r="AK63" s="97"/>
      <c r="AL63" s="97"/>
      <c r="AM63" s="97"/>
      <c r="AN63" s="97"/>
      <c r="AO63" s="97"/>
      <c r="AP63" s="97"/>
      <c r="AQ63" s="97"/>
      <c r="AR63" s="97">
        <f>AB63+AJ63</f>
        <v>863000</v>
      </c>
      <c r="AS63" s="97"/>
      <c r="AT63" s="97"/>
      <c r="AU63" s="97"/>
      <c r="AV63" s="97"/>
      <c r="AW63" s="97"/>
      <c r="AX63" s="97"/>
      <c r="AY63" s="97"/>
    </row>
    <row r="64" spans="1:79" ht="1.5" customHeight="1" x14ac:dyDescent="0.2"/>
    <row r="65" spans="1:79" ht="15.75" customHeight="1" x14ac:dyDescent="0.2">
      <c r="A65" s="60" t="s">
        <v>42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</row>
    <row r="66" spans="1:79" ht="30" customHeight="1" x14ac:dyDescent="0.2">
      <c r="A66" s="44" t="s">
        <v>27</v>
      </c>
      <c r="B66" s="44"/>
      <c r="C66" s="44"/>
      <c r="D66" s="44"/>
      <c r="E66" s="44"/>
      <c r="F66" s="44"/>
      <c r="G66" s="51" t="s">
        <v>43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 t="s">
        <v>2</v>
      </c>
      <c r="AA66" s="44"/>
      <c r="AB66" s="44"/>
      <c r="AC66" s="44"/>
      <c r="AD66" s="44"/>
      <c r="AE66" s="44" t="s">
        <v>1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51" t="s">
        <v>28</v>
      </c>
      <c r="AP66" s="52"/>
      <c r="AQ66" s="52"/>
      <c r="AR66" s="52"/>
      <c r="AS66" s="52"/>
      <c r="AT66" s="52"/>
      <c r="AU66" s="52"/>
      <c r="AV66" s="53"/>
      <c r="AW66" s="51" t="s">
        <v>29</v>
      </c>
      <c r="AX66" s="52"/>
      <c r="AY66" s="52"/>
      <c r="AZ66" s="52"/>
      <c r="BA66" s="52"/>
      <c r="BB66" s="52"/>
      <c r="BC66" s="52"/>
      <c r="BD66" s="53"/>
      <c r="BE66" s="51" t="s">
        <v>26</v>
      </c>
      <c r="BF66" s="52"/>
      <c r="BG66" s="52"/>
      <c r="BH66" s="52"/>
      <c r="BI66" s="52"/>
      <c r="BJ66" s="52"/>
      <c r="BK66" s="52"/>
      <c r="BL66" s="53"/>
    </row>
    <row r="67" spans="1:79" ht="15.75" customHeight="1" x14ac:dyDescent="0.2">
      <c r="A67" s="44">
        <v>1</v>
      </c>
      <c r="B67" s="44"/>
      <c r="C67" s="44"/>
      <c r="D67" s="44"/>
      <c r="E67" s="44"/>
      <c r="F67" s="44"/>
      <c r="G67" s="51">
        <v>2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>
        <v>3</v>
      </c>
      <c r="AA67" s="44"/>
      <c r="AB67" s="44"/>
      <c r="AC67" s="44"/>
      <c r="AD67" s="44"/>
      <c r="AE67" s="44">
        <v>4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44">
        <v>5</v>
      </c>
      <c r="AP67" s="44"/>
      <c r="AQ67" s="44"/>
      <c r="AR67" s="44"/>
      <c r="AS67" s="44"/>
      <c r="AT67" s="44"/>
      <c r="AU67" s="44"/>
      <c r="AV67" s="44"/>
      <c r="AW67" s="44">
        <v>6</v>
      </c>
      <c r="AX67" s="44"/>
      <c r="AY67" s="44"/>
      <c r="AZ67" s="44"/>
      <c r="BA67" s="44"/>
      <c r="BB67" s="44"/>
      <c r="BC67" s="44"/>
      <c r="BD67" s="44"/>
      <c r="BE67" s="44">
        <v>7</v>
      </c>
      <c r="BF67" s="44"/>
      <c r="BG67" s="44"/>
      <c r="BH67" s="44"/>
      <c r="BI67" s="44"/>
      <c r="BJ67" s="44"/>
      <c r="BK67" s="44"/>
      <c r="BL67" s="44"/>
    </row>
    <row r="68" spans="1:79" ht="12.75" hidden="1" customHeight="1" x14ac:dyDescent="0.2">
      <c r="A68" s="62" t="s">
        <v>32</v>
      </c>
      <c r="B68" s="62"/>
      <c r="C68" s="62"/>
      <c r="D68" s="62"/>
      <c r="E68" s="62"/>
      <c r="F68" s="62"/>
      <c r="G68" s="63" t="s">
        <v>7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5"/>
      <c r="Z68" s="62" t="s">
        <v>19</v>
      </c>
      <c r="AA68" s="62"/>
      <c r="AB68" s="62"/>
      <c r="AC68" s="62"/>
      <c r="AD68" s="62"/>
      <c r="AE68" s="82" t="s">
        <v>31</v>
      </c>
      <c r="AF68" s="82"/>
      <c r="AG68" s="82"/>
      <c r="AH68" s="82"/>
      <c r="AI68" s="82"/>
      <c r="AJ68" s="82"/>
      <c r="AK68" s="82"/>
      <c r="AL68" s="82"/>
      <c r="AM68" s="82"/>
      <c r="AN68" s="63"/>
      <c r="AO68" s="57" t="s">
        <v>8</v>
      </c>
      <c r="AP68" s="57"/>
      <c r="AQ68" s="57"/>
      <c r="AR68" s="57"/>
      <c r="AS68" s="57"/>
      <c r="AT68" s="57"/>
      <c r="AU68" s="57"/>
      <c r="AV68" s="57"/>
      <c r="AW68" s="57" t="s">
        <v>30</v>
      </c>
      <c r="AX68" s="57"/>
      <c r="AY68" s="57"/>
      <c r="AZ68" s="57"/>
      <c r="BA68" s="57"/>
      <c r="BB68" s="57"/>
      <c r="BC68" s="57"/>
      <c r="BD68" s="57"/>
      <c r="BE68" s="57" t="s">
        <v>74</v>
      </c>
      <c r="BF68" s="57"/>
      <c r="BG68" s="57"/>
      <c r="BH68" s="57"/>
      <c r="BI68" s="57"/>
      <c r="BJ68" s="57"/>
      <c r="BK68" s="57"/>
      <c r="BL68" s="57"/>
      <c r="CA68" s="1" t="s">
        <v>17</v>
      </c>
    </row>
    <row r="69" spans="1:79" s="4" customFormat="1" ht="12.75" customHeight="1" x14ac:dyDescent="0.2">
      <c r="A69" s="93">
        <v>0</v>
      </c>
      <c r="B69" s="93"/>
      <c r="C69" s="93"/>
      <c r="D69" s="93"/>
      <c r="E69" s="93"/>
      <c r="F69" s="93"/>
      <c r="G69" s="99" t="s">
        <v>73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1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104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  <c r="CA69" s="4" t="s">
        <v>18</v>
      </c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79" t="s">
        <v>75</v>
      </c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1"/>
      <c r="Z70" s="73" t="s">
        <v>76</v>
      </c>
      <c r="AA70" s="73"/>
      <c r="AB70" s="73"/>
      <c r="AC70" s="73"/>
      <c r="AD70" s="73"/>
      <c r="AE70" s="76" t="s">
        <v>77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863000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863000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3">
        <v>0</v>
      </c>
      <c r="B71" s="93"/>
      <c r="C71" s="93"/>
      <c r="D71" s="93"/>
      <c r="E71" s="93"/>
      <c r="F71" s="93"/>
      <c r="G71" s="99" t="s">
        <v>78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1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104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8" t="s">
        <v>79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80</v>
      </c>
      <c r="AA72" s="73"/>
      <c r="AB72" s="73"/>
      <c r="AC72" s="73"/>
      <c r="AD72" s="73"/>
      <c r="AE72" s="76" t="s">
        <v>81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35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35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8" t="s">
        <v>82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83</v>
      </c>
      <c r="AA73" s="73"/>
      <c r="AB73" s="73"/>
      <c r="AC73" s="73"/>
      <c r="AD73" s="73"/>
      <c r="AE73" s="76" t="s">
        <v>81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42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42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8" t="s">
        <v>84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83</v>
      </c>
      <c r="AA74" s="73"/>
      <c r="AB74" s="73"/>
      <c r="AC74" s="73"/>
      <c r="AD74" s="73"/>
      <c r="AE74" s="76" t="s">
        <v>81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2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3">
        <v>0</v>
      </c>
      <c r="B75" s="93"/>
      <c r="C75" s="93"/>
      <c r="D75" s="93"/>
      <c r="E75" s="93"/>
      <c r="F75" s="93"/>
      <c r="G75" s="105" t="s">
        <v>85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102"/>
      <c r="AA75" s="102"/>
      <c r="AB75" s="102"/>
      <c r="AC75" s="102"/>
      <c r="AD75" s="102"/>
      <c r="AE75" s="103"/>
      <c r="AF75" s="103"/>
      <c r="AG75" s="103"/>
      <c r="AH75" s="103"/>
      <c r="AI75" s="103"/>
      <c r="AJ75" s="103"/>
      <c r="AK75" s="103"/>
      <c r="AL75" s="103"/>
      <c r="AM75" s="103"/>
      <c r="AN75" s="104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7"/>
      <c r="BH75" s="97"/>
      <c r="BI75" s="97"/>
      <c r="BJ75" s="97"/>
      <c r="BK75" s="97"/>
      <c r="BL75" s="97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8" t="s">
        <v>86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76</v>
      </c>
      <c r="AA76" s="73"/>
      <c r="AB76" s="73"/>
      <c r="AC76" s="73"/>
      <c r="AD76" s="73"/>
      <c r="AE76" s="76" t="s">
        <v>81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10000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10000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8" t="s">
        <v>87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76</v>
      </c>
      <c r="AA77" s="73"/>
      <c r="AB77" s="73"/>
      <c r="AC77" s="73"/>
      <c r="AD77" s="73"/>
      <c r="AE77" s="76" t="s">
        <v>81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16667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16667</v>
      </c>
      <c r="BF77" s="58"/>
      <c r="BG77" s="58"/>
      <c r="BH77" s="58"/>
      <c r="BI77" s="58"/>
      <c r="BJ77" s="58"/>
      <c r="BK77" s="58"/>
      <c r="BL77" s="58"/>
    </row>
    <row r="78" spans="1:79" ht="24.75" customHeight="1" x14ac:dyDescent="0.2">
      <c r="A78" s="62">
        <v>0</v>
      </c>
      <c r="B78" s="62"/>
      <c r="C78" s="62"/>
      <c r="D78" s="62"/>
      <c r="E78" s="62"/>
      <c r="F78" s="62"/>
      <c r="G78" s="88" t="s">
        <v>88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76</v>
      </c>
      <c r="AA78" s="73"/>
      <c r="AB78" s="73"/>
      <c r="AC78" s="73"/>
      <c r="AD78" s="73"/>
      <c r="AE78" s="76" t="s">
        <v>81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25000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25000</v>
      </c>
      <c r="BF78" s="58"/>
      <c r="BG78" s="58"/>
      <c r="BH78" s="58"/>
      <c r="BI78" s="58"/>
      <c r="BJ78" s="58"/>
      <c r="BK78" s="58"/>
      <c r="BL78" s="58"/>
    </row>
    <row r="79" spans="1:79" hidden="1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7" t="s">
        <v>97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9" t="s">
        <v>99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4" t="s">
        <v>96</v>
      </c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</row>
    <row r="85" spans="1:59" x14ac:dyDescent="0.2">
      <c r="A85" s="86" t="s">
        <v>46</v>
      </c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7" t="s">
        <v>98</v>
      </c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9" t="s">
        <v>100</v>
      </c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  <c r="AZ87" s="120"/>
      <c r="BA87" s="120"/>
      <c r="BB87" s="120"/>
      <c r="BC87" s="120"/>
      <c r="BD87" s="120"/>
      <c r="BE87" s="120"/>
      <c r="BF87" s="120"/>
      <c r="BG87" s="120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121">
        <v>45233</v>
      </c>
      <c r="B89" s="87"/>
      <c r="C89" s="87"/>
      <c r="D89" s="87"/>
      <c r="E89" s="87"/>
      <c r="F89" s="87"/>
      <c r="G89" s="87"/>
      <c r="H89" s="87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40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7:C58"/>
    <mergeCell ref="D59:AA59"/>
    <mergeCell ref="AB59:AI59"/>
    <mergeCell ref="W88:AM88"/>
    <mergeCell ref="A67:F67"/>
    <mergeCell ref="A68:F68"/>
    <mergeCell ref="Z68:AD68"/>
    <mergeCell ref="A65:BL65"/>
    <mergeCell ref="A66:F66"/>
    <mergeCell ref="AE66:AN66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7:AD67"/>
    <mergeCell ref="AE67:AN67"/>
    <mergeCell ref="AE68:AN68"/>
    <mergeCell ref="D57:AA58"/>
    <mergeCell ref="AB57:AI58"/>
    <mergeCell ref="AJ57:AQ58"/>
    <mergeCell ref="AO82:BG82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6:AV66"/>
    <mergeCell ref="A83:F83"/>
    <mergeCell ref="A69:F69"/>
    <mergeCell ref="Z69:AD69"/>
    <mergeCell ref="AE69:AN69"/>
    <mergeCell ref="A81:V81"/>
    <mergeCell ref="W81:AM81"/>
    <mergeCell ref="W82:AM82"/>
    <mergeCell ref="G69:Y69"/>
    <mergeCell ref="A72:F72"/>
    <mergeCell ref="G72:Y72"/>
    <mergeCell ref="A61:C61"/>
    <mergeCell ref="D61:AA61"/>
    <mergeCell ref="AB61:AI61"/>
    <mergeCell ref="AJ61:AQ61"/>
    <mergeCell ref="AW66:BD66"/>
    <mergeCell ref="AO81:BG81"/>
    <mergeCell ref="BE66:BL66"/>
    <mergeCell ref="G67:Y67"/>
    <mergeCell ref="G68:Y68"/>
    <mergeCell ref="AO67:AV67"/>
    <mergeCell ref="AR61:AY61"/>
    <mergeCell ref="Z66:AD66"/>
    <mergeCell ref="G66:Y66"/>
    <mergeCell ref="A35:BL35"/>
    <mergeCell ref="G39:BL39"/>
    <mergeCell ref="G40:BL40"/>
    <mergeCell ref="A41:F41"/>
    <mergeCell ref="A48:C48"/>
    <mergeCell ref="A49:C49"/>
    <mergeCell ref="G41:BL41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9:BL69"/>
    <mergeCell ref="AO68:AV68"/>
    <mergeCell ref="AW68:BD68"/>
    <mergeCell ref="BE68:BL68"/>
    <mergeCell ref="AW69:BD69"/>
    <mergeCell ref="AO69:AV69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9:L69">
    <cfRule type="cellIs" dxfId="23" priority="25" stopIfTrue="1" operator="equal">
      <formula>$G68</formula>
    </cfRule>
  </conditionalFormatting>
  <conditionalFormatting sqref="D50">
    <cfRule type="cellIs" dxfId="22" priority="26" stopIfTrue="1" operator="equal">
      <formula>$D49</formula>
    </cfRule>
  </conditionalFormatting>
  <conditionalFormatting sqref="A69:F69">
    <cfRule type="cellIs" dxfId="21" priority="27" stopIfTrue="1" operator="equal">
      <formula>0</formula>
    </cfRule>
  </conditionalFormatting>
  <conditionalFormatting sqref="D51">
    <cfRule type="cellIs" dxfId="20" priority="24" stopIfTrue="1" operator="equal">
      <formula>$D50</formula>
    </cfRule>
  </conditionalFormatting>
  <conditionalFormatting sqref="D52">
    <cfRule type="cellIs" dxfId="19" priority="23" stopIfTrue="1" operator="equal">
      <formula>$D51</formula>
    </cfRule>
  </conditionalFormatting>
  <conditionalFormatting sqref="D53">
    <cfRule type="cellIs" dxfId="18" priority="22" stopIfTrue="1" operator="equal">
      <formula>$D52</formula>
    </cfRule>
  </conditionalFormatting>
  <conditionalFormatting sqref="G70:L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:L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КПК0117130</vt:lpstr>
      <vt:lpstr>КПК0117130!Область_печати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Оля</cp:lastModifiedBy>
  <cp:lastPrinted>2023-11-06T07:28:44Z</cp:lastPrinted>
  <dcterms:created xsi:type="dcterms:W3CDTF">2016-08-15T09:54:21Z</dcterms:created>
  <dcterms:modified xsi:type="dcterms:W3CDTF">2023-11-06T07:29:16Z</dcterms:modified>
</cp:coreProperties>
</file>